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3CCF710-EBD8-4727-8743-1EC47A817EC3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J551" i="1" l="1"/>
  <c r="J47" i="1"/>
  <c r="G593" i="1"/>
  <c r="J215" i="1"/>
  <c r="J593" i="1"/>
  <c r="I593" i="1"/>
  <c r="H593" i="1"/>
  <c r="F593" i="1"/>
  <c r="F551" i="1"/>
  <c r="I551" i="1"/>
  <c r="H551" i="1"/>
  <c r="G551" i="1"/>
  <c r="I509" i="1"/>
  <c r="F509" i="1"/>
  <c r="H509" i="1"/>
  <c r="G509" i="1"/>
  <c r="J509" i="1"/>
  <c r="H467" i="1"/>
  <c r="I467" i="1"/>
  <c r="G467" i="1"/>
  <c r="J467" i="1"/>
  <c r="F467" i="1"/>
  <c r="J425" i="1"/>
  <c r="H425" i="1"/>
  <c r="G425" i="1"/>
  <c r="F425" i="1"/>
  <c r="I425" i="1"/>
  <c r="F383" i="1"/>
  <c r="J383" i="1"/>
  <c r="I383" i="1"/>
  <c r="H383" i="1"/>
  <c r="G383" i="1"/>
  <c r="I341" i="1"/>
  <c r="J341" i="1"/>
  <c r="H341" i="1"/>
  <c r="G341" i="1"/>
  <c r="F341" i="1"/>
  <c r="H299" i="1"/>
  <c r="I299" i="1"/>
  <c r="G299" i="1"/>
  <c r="J299" i="1"/>
  <c r="F299" i="1"/>
  <c r="G257" i="1"/>
  <c r="J257" i="1"/>
  <c r="I257" i="1"/>
  <c r="H257" i="1"/>
  <c r="F257" i="1"/>
  <c r="I215" i="1"/>
  <c r="H215" i="1"/>
  <c r="G215" i="1"/>
  <c r="F215" i="1"/>
  <c r="I173" i="1"/>
  <c r="H173" i="1"/>
  <c r="G173" i="1"/>
  <c r="J173" i="1"/>
  <c r="F173" i="1"/>
  <c r="J131" i="1"/>
  <c r="I131" i="1"/>
  <c r="H131" i="1"/>
  <c r="G131" i="1"/>
  <c r="F131" i="1"/>
  <c r="G89" i="1"/>
  <c r="I89" i="1"/>
  <c r="H89" i="1"/>
  <c r="J89" i="1"/>
  <c r="F89" i="1"/>
  <c r="I47" i="1"/>
  <c r="H47" i="1"/>
  <c r="G47" i="1"/>
  <c r="F47" i="1"/>
  <c r="J594" i="1" l="1"/>
  <c r="F594" i="1"/>
  <c r="H594" i="1"/>
  <c r="G594" i="1"/>
  <c r="I594" i="1"/>
  <c r="L341" i="1"/>
  <c r="L383" i="1"/>
  <c r="L425" i="1"/>
  <c r="L467" i="1"/>
  <c r="L509" i="1"/>
  <c r="L551" i="1"/>
  <c r="L593" i="1"/>
  <c r="L594" i="1" s="1"/>
</calcChain>
</file>

<file path=xl/sharedStrings.xml><?xml version="1.0" encoding="utf-8"?>
<sst xmlns="http://schemas.openxmlformats.org/spreadsheetml/2006/main" count="780" uniqueCount="171">
  <si>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</si>
  <si>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</si>
  <si>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</si>
  <si>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</si>
  <si>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</si>
  <si>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</si>
  <si>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</si>
  <si>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</si>
  <si>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</si>
  <si>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</si>
  <si>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</si>
  <si>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</si>
  <si>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</si>
  <si>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</si>
  <si>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</si>
  <si>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</si>
  <si>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</si>
  <si>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</si>
  <si>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</si>
  <si>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</si>
  <si>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</si>
  <si>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</si>
  <si>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</si>
  <si>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</si>
  <si>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</si>
  <si>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</si>
  <si>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</si>
  <si>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</si>
  <si>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</si>
  <si>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</si>
  <si>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</si>
  <si>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</si>
  <si>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</si>
  <si>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</si>
  <si>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</si>
  <si>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</si>
  <si>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</si>
  <si>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</si>
  <si>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</si>
  <si>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</si>
  <si>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</si>
  <si>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</si>
  <si>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</si>
  <si>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</si>
  <si>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</si>
  <si>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</si>
  <si>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5 ,6</t>
  </si>
  <si>
    <t>ОГБОУ "Школа - интернат "Вера"</t>
  </si>
  <si>
    <t>какао с молоком</t>
  </si>
  <si>
    <t>с масло ,с сыром</t>
  </si>
  <si>
    <t>яблоко</t>
  </si>
  <si>
    <t>сок яблочный</t>
  </si>
  <si>
    <t>щи из свежей капусты</t>
  </si>
  <si>
    <t>фрикадельки в соусе</t>
  </si>
  <si>
    <t>пюре картофельное</t>
  </si>
  <si>
    <t xml:space="preserve">компот из смеси сухофруктов </t>
  </si>
  <si>
    <t>молоко кипячёное</t>
  </si>
  <si>
    <t>запеканка из творога с сгущён.мол.</t>
  </si>
  <si>
    <t>кефир</t>
  </si>
  <si>
    <t xml:space="preserve">рыба отварная </t>
  </si>
  <si>
    <t>картофель и овощи тушёные</t>
  </si>
  <si>
    <t>чай с сахором</t>
  </si>
  <si>
    <t>ржано-пшен</t>
  </si>
  <si>
    <t>пшеничный</t>
  </si>
  <si>
    <t>с маслом ,с сыром</t>
  </si>
  <si>
    <t>салат из отварной свеклы</t>
  </si>
  <si>
    <t xml:space="preserve">рассольник ленинградский </t>
  </si>
  <si>
    <t>птица отварная</t>
  </si>
  <si>
    <t xml:space="preserve">макаронные изделия отварные </t>
  </si>
  <si>
    <t>компот из смеси сухоф.</t>
  </si>
  <si>
    <t>булочка домашняя</t>
  </si>
  <si>
    <t>жаркое по домашнему</t>
  </si>
  <si>
    <t>чай  с сахором</t>
  </si>
  <si>
    <t>рж-пшен</t>
  </si>
  <si>
    <t xml:space="preserve">пшеничный </t>
  </si>
  <si>
    <t>омлет натуральный</t>
  </si>
  <si>
    <t>кофейный напиток с молоком</t>
  </si>
  <si>
    <t>суп картофельный с горохом</t>
  </si>
  <si>
    <t>100/30</t>
  </si>
  <si>
    <t>298/331</t>
  </si>
  <si>
    <t>каша гречневая рассыпчатая</t>
  </si>
  <si>
    <t>компот из сухофруктов</t>
  </si>
  <si>
    <t>запеканка из творога с сгущённым молоком</t>
  </si>
  <si>
    <t>котлеты рыбные</t>
  </si>
  <si>
    <t>рж.пшен.</t>
  </si>
  <si>
    <t>суп из овощей</t>
  </si>
  <si>
    <t>рагу из птицы</t>
  </si>
  <si>
    <t>компот из смеси сухофруктов</t>
  </si>
  <si>
    <t>сырники из творога</t>
  </si>
  <si>
    <t>картофель отварной</t>
  </si>
  <si>
    <t>мясо тушёное</t>
  </si>
  <si>
    <t>рж-пш.</t>
  </si>
  <si>
    <t>пшен.</t>
  </si>
  <si>
    <t>суп молочный с макаронными изделеями</t>
  </si>
  <si>
    <t>с маслом,с сыром</t>
  </si>
  <si>
    <t>борщ с картофелем</t>
  </si>
  <si>
    <t>котлеты рубленные из птицы</t>
  </si>
  <si>
    <t>рис отварной</t>
  </si>
  <si>
    <t>запеканка из творога с морковью с сгущённым молоком</t>
  </si>
  <si>
    <t>рыба отварная</t>
  </si>
  <si>
    <t xml:space="preserve">кефир </t>
  </si>
  <si>
    <t>ржаной</t>
  </si>
  <si>
    <t>каша жидкая молочная овсяная</t>
  </si>
  <si>
    <t>суп картофельный с рыбными фрикадельками</t>
  </si>
  <si>
    <t>компот из с/фр.</t>
  </si>
  <si>
    <t>оладьи с маслом сливочным</t>
  </si>
  <si>
    <t>голубцы с мясом и рисом</t>
  </si>
  <si>
    <t>салат из варёной свеклы с зелёным горошком</t>
  </si>
  <si>
    <t>гуляш из говядины</t>
  </si>
  <si>
    <t>макаронные изделия отварные</t>
  </si>
  <si>
    <t>биточки паровые</t>
  </si>
  <si>
    <t>рж.пш.</t>
  </si>
  <si>
    <t>сок</t>
  </si>
  <si>
    <t>рассольник ленинградский</t>
  </si>
  <si>
    <t>капуста тушеная</t>
  </si>
  <si>
    <t>компот из с/фр</t>
  </si>
  <si>
    <t>сдоба обыкновенная</t>
  </si>
  <si>
    <t>рж/пш.</t>
  </si>
  <si>
    <t>кофейный напиток</t>
  </si>
  <si>
    <t>салат из варёной свеклы</t>
  </si>
  <si>
    <t>суп с макаронными изделеями и картофелем</t>
  </si>
  <si>
    <t>рыба припущенная</t>
  </si>
  <si>
    <t>запеканка из творога с сгущ.мол.</t>
  </si>
  <si>
    <t>чайс сахором</t>
  </si>
  <si>
    <t>рж/пш</t>
  </si>
  <si>
    <t>каша вязкая молочная из овсяных хлопьев</t>
  </si>
  <si>
    <t>щи из свежей капусты с картофелем</t>
  </si>
  <si>
    <t>рулет из рыбы с соусом №330</t>
  </si>
  <si>
    <t>компот из смеси с/фр</t>
  </si>
  <si>
    <t>плов с говядиной</t>
  </si>
  <si>
    <t>рж/пшн.</t>
  </si>
  <si>
    <t xml:space="preserve">сок яблочный </t>
  </si>
  <si>
    <t>суп картофельный</t>
  </si>
  <si>
    <t>каша рассыпчатая гречневая</t>
  </si>
  <si>
    <t>сырники с морковью с соусом №330</t>
  </si>
  <si>
    <t>запеканка картофельная с мясом</t>
  </si>
  <si>
    <t>каша вязкая молочная из овсянных хлопьв геркулес</t>
  </si>
  <si>
    <t>салат из свеклы с зелёным горошком</t>
  </si>
  <si>
    <t>компотиз смеси с-фр</t>
  </si>
  <si>
    <t>рж/пшн</t>
  </si>
  <si>
    <t xml:space="preserve">суп из овощей </t>
  </si>
  <si>
    <t>птица тушеная в сметанном соусе</t>
  </si>
  <si>
    <t>оладьи</t>
  </si>
  <si>
    <t>гуляш из отварной говядины</t>
  </si>
  <si>
    <t>пшен</t>
  </si>
  <si>
    <t>каша вязкая молочная из риса</t>
  </si>
  <si>
    <t>пшн</t>
  </si>
  <si>
    <t xml:space="preserve"> с маслом,с сыром</t>
  </si>
  <si>
    <t xml:space="preserve">птица тушёная в сметанном соусе </t>
  </si>
  <si>
    <t>с овощами</t>
  </si>
  <si>
    <t>каша вязкая молочная из риса и пшена</t>
  </si>
  <si>
    <t>каша вязкая молочная из овсянных хлопьев гекулес</t>
  </si>
  <si>
    <t xml:space="preserve">каша вязкая молочная из пшена </t>
  </si>
  <si>
    <t>котлеты в соусе в сметанном</t>
  </si>
  <si>
    <t xml:space="preserve">гречка отварная рассыпчтая </t>
  </si>
  <si>
    <t xml:space="preserve">печень тушёная в соусе </t>
  </si>
  <si>
    <t xml:space="preserve">Директор </t>
  </si>
  <si>
    <t>Мирошкина О .А.</t>
  </si>
  <si>
    <t>печенье</t>
  </si>
  <si>
    <t>банан</t>
  </si>
  <si>
    <t xml:space="preserve">рагу из птицы                                                                        </t>
  </si>
  <si>
    <t>200/50</t>
  </si>
  <si>
    <t>рагу из овощей в смет.сосе</t>
  </si>
  <si>
    <t>к.пюре картофельное</t>
  </si>
  <si>
    <t>мандарин</t>
  </si>
  <si>
    <t>икра кабачковая</t>
  </si>
  <si>
    <t xml:space="preserve">мандарин </t>
  </si>
  <si>
    <t xml:space="preserve">  </t>
  </si>
  <si>
    <t xml:space="preserve">икра кабачковая </t>
  </si>
  <si>
    <t xml:space="preserve">свежий огурец 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</si>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</sst>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4"/>
  <sheetViews>
    <sheetView tabSelected="1" workbookViewId="0">
      <pane xSplit="4" ySplit="5" topLeftCell="E52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156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157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4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 t="s">
        <v>46</v>
      </c>
      <c r="H6" s="48">
        <v>9.6999999999999993</v>
      </c>
      <c r="I6" s="48">
        <v>38.5</v>
      </c>
      <c r="J6" s="48">
        <v>264.45</v>
      </c>
      <c r="K6" s="49">
        <v>181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4.0999999999999996</v>
      </c>
      <c r="H8" s="51">
        <v>3.5</v>
      </c>
      <c r="I8" s="51">
        <v>17.600000000000001</v>
      </c>
      <c r="J8" s="51">
        <v>188.6</v>
      </c>
      <c r="K8" s="52">
        <v>380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49</v>
      </c>
      <c r="F9" s="51">
        <v>70</v>
      </c>
      <c r="G9" s="51">
        <v>8</v>
      </c>
      <c r="H9" s="51">
        <v>11</v>
      </c>
      <c r="I9" s="51">
        <v>26</v>
      </c>
      <c r="J9" s="51">
        <v>252</v>
      </c>
      <c r="K9" s="52">
        <v>14.15</v>
      </c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470</v>
      </c>
      <c r="G13" s="21">
        <f>SUM(G6:G12)</f>
        <v>12.1</v>
      </c>
      <c r="H13" s="21">
        <f>SUM(H6:H12)</f>
        <v>24.2</v>
      </c>
      <c r="I13" s="21">
        <f>SUM(I6:I12)</f>
        <v>82.1</v>
      </c>
      <c r="J13" s="21">
        <f>SUM(J6:J12)</f>
        <v>705.05</v>
      </c>
      <c r="K13" s="27"/>
      <c r="L13" s="21">
        <v>36.56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185</v>
      </c>
      <c r="G14" s="51">
        <v>0.7</v>
      </c>
      <c r="H14" s="51">
        <v>0.7</v>
      </c>
      <c r="I14" s="51">
        <v>17.2</v>
      </c>
      <c r="J14" s="51">
        <v>82.7</v>
      </c>
      <c r="K14" s="52">
        <v>338</v>
      </c>
      <c r="L14" s="51"/>
    </row>
    <row r="15" spans="1:12" ht="14.4" x14ac:dyDescent="0.3">
      <c r="A15" s="25"/>
      <c r="B15" s="16"/>
      <c r="C15" s="11"/>
      <c r="D15" s="6"/>
      <c r="E15" s="50" t="s">
        <v>51</v>
      </c>
      <c r="F15" s="51">
        <v>200</v>
      </c>
      <c r="G15" s="51">
        <v>1</v>
      </c>
      <c r="H15" s="51"/>
      <c r="I15" s="51">
        <v>20.2</v>
      </c>
      <c r="J15" s="51">
        <v>84.8</v>
      </c>
      <c r="K15" s="52">
        <v>389</v>
      </c>
      <c r="L15" s="51"/>
    </row>
    <row r="16" spans="1:12" ht="14.4" x14ac:dyDescent="0.3">
      <c r="A16" s="25"/>
      <c r="B16" s="16"/>
      <c r="C16" s="11"/>
      <c r="D16" s="6"/>
      <c r="E16" s="50" t="s">
        <v>158</v>
      </c>
      <c r="F16" s="51">
        <v>10</v>
      </c>
      <c r="G16" s="51">
        <v>1.1200000000000001</v>
      </c>
      <c r="H16" s="51">
        <v>1.77</v>
      </c>
      <c r="I16" s="51">
        <v>11.23</v>
      </c>
      <c r="J16" s="51">
        <v>62.55</v>
      </c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395</v>
      </c>
      <c r="G17" s="21">
        <f>SUM(G14:G16)</f>
        <v>2.8200000000000003</v>
      </c>
      <c r="H17" s="21">
        <f>SUM(H14:H16)</f>
        <v>2.4699999999999998</v>
      </c>
      <c r="I17" s="21">
        <f>SUM(I14:I16)</f>
        <v>48.629999999999995</v>
      </c>
      <c r="J17" s="21">
        <f>SUM(J14:J16)</f>
        <v>230.05</v>
      </c>
      <c r="K17" s="27"/>
      <c r="L17" s="21">
        <v>28.96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168</v>
      </c>
      <c r="F18" s="51">
        <v>100</v>
      </c>
      <c r="G18" s="51">
        <v>1.6</v>
      </c>
      <c r="H18" s="51">
        <v>6.3</v>
      </c>
      <c r="I18" s="51">
        <v>7.4</v>
      </c>
      <c r="J18" s="51">
        <v>90.8</v>
      </c>
      <c r="K18" s="52">
        <v>73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52</v>
      </c>
      <c r="F19" s="51">
        <v>300</v>
      </c>
      <c r="G19" s="51">
        <v>2.8</v>
      </c>
      <c r="H19" s="51">
        <v>7.8</v>
      </c>
      <c r="I19" s="51">
        <v>12.7</v>
      </c>
      <c r="J19" s="51">
        <v>143.6</v>
      </c>
      <c r="K19" s="52">
        <v>88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53</v>
      </c>
      <c r="F20" s="51">
        <v>150</v>
      </c>
      <c r="G20" s="51">
        <v>12.3</v>
      </c>
      <c r="H20" s="51">
        <v>16.5</v>
      </c>
      <c r="I20" s="51">
        <v>57.9</v>
      </c>
      <c r="J20" s="51">
        <v>261.39999999999998</v>
      </c>
      <c r="K20" s="52">
        <v>57.9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54</v>
      </c>
      <c r="F21" s="51">
        <v>230</v>
      </c>
      <c r="G21" s="51">
        <v>4.5999999999999996</v>
      </c>
      <c r="H21" s="51">
        <v>7.4</v>
      </c>
      <c r="I21" s="51">
        <v>31.4</v>
      </c>
      <c r="J21" s="51">
        <v>210.45</v>
      </c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0.7</v>
      </c>
      <c r="H22" s="51">
        <v>0.09</v>
      </c>
      <c r="I22" s="51">
        <v>32</v>
      </c>
      <c r="J22" s="51">
        <v>132.80000000000001</v>
      </c>
      <c r="K22" s="52">
        <v>349</v>
      </c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>
        <v>50</v>
      </c>
      <c r="G23" s="51">
        <v>3.75</v>
      </c>
      <c r="H23" s="51">
        <v>1.45</v>
      </c>
      <c r="I23" s="51">
        <v>25.45</v>
      </c>
      <c r="J23" s="51">
        <v>131.5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>
        <v>50</v>
      </c>
      <c r="G24" s="51">
        <v>3.85</v>
      </c>
      <c r="H24" s="51">
        <v>0.7</v>
      </c>
      <c r="I24" s="51">
        <v>18.850000000000001</v>
      </c>
      <c r="J24" s="51">
        <v>100.5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1080</v>
      </c>
      <c r="G27" s="21">
        <f>SUM(G18:G26)</f>
        <v>29.600000000000005</v>
      </c>
      <c r="H27" s="21">
        <f>SUM(H18:H26)</f>
        <v>40.240000000000009</v>
      </c>
      <c r="I27" s="21">
        <f>SUM(I18:I26)</f>
        <v>185.7</v>
      </c>
      <c r="J27" s="21">
        <f>SUM(J18:J26)</f>
        <v>1071.05</v>
      </c>
      <c r="K27" s="27"/>
      <c r="L27" s="21"/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56</v>
      </c>
      <c r="F29" s="51">
        <v>200</v>
      </c>
      <c r="G29" s="51">
        <v>5.8</v>
      </c>
      <c r="H29" s="51">
        <v>5</v>
      </c>
      <c r="I29" s="51">
        <v>9.6</v>
      </c>
      <c r="J29" s="51">
        <v>107</v>
      </c>
      <c r="K29" s="52">
        <v>385</v>
      </c>
      <c r="L29" s="51"/>
    </row>
    <row r="30" spans="1:12" ht="14.4" x14ac:dyDescent="0.3">
      <c r="A30" s="25"/>
      <c r="B30" s="16"/>
      <c r="C30" s="11"/>
      <c r="D30" s="6"/>
      <c r="E30" s="50" t="s">
        <v>57</v>
      </c>
      <c r="F30" s="51">
        <v>150</v>
      </c>
      <c r="G30" s="51">
        <v>21.9</v>
      </c>
      <c r="H30" s="51">
        <v>16.600000000000001</v>
      </c>
      <c r="I30" s="51">
        <v>42</v>
      </c>
      <c r="J30" s="51">
        <v>405</v>
      </c>
      <c r="K30" s="52">
        <v>223</v>
      </c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>SUM(G28:G31)</f>
        <v>27.7</v>
      </c>
      <c r="H32" s="21">
        <f>SUM(H28:H31)</f>
        <v>21.6</v>
      </c>
      <c r="I32" s="21">
        <f>SUM(I28:I31)</f>
        <v>51.6</v>
      </c>
      <c r="J32" s="21">
        <f>SUM(J28:J31)</f>
        <v>512</v>
      </c>
      <c r="K32" s="27"/>
      <c r="L32" s="21">
        <v>71.78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1">
        <v>200</v>
      </c>
      <c r="G33" s="51">
        <v>31.5</v>
      </c>
      <c r="H33" s="51">
        <v>13.6</v>
      </c>
      <c r="I33" s="51">
        <v>1.5</v>
      </c>
      <c r="J33" s="51">
        <v>253.36</v>
      </c>
      <c r="K33" s="52">
        <v>226</v>
      </c>
      <c r="L33" s="51"/>
    </row>
    <row r="34" spans="1:12" ht="14.4" x14ac:dyDescent="0.3">
      <c r="A34" s="25"/>
      <c r="B34" s="16"/>
      <c r="C34" s="11"/>
      <c r="D34" s="7" t="s">
        <v>30</v>
      </c>
      <c r="E34" s="50" t="s">
        <v>60</v>
      </c>
      <c r="F34" s="51">
        <v>180</v>
      </c>
      <c r="G34" s="51">
        <v>0.96</v>
      </c>
      <c r="H34" s="51">
        <v>15</v>
      </c>
      <c r="I34" s="51">
        <v>27.2</v>
      </c>
      <c r="J34" s="51">
        <v>259.2</v>
      </c>
      <c r="K34" s="52">
        <v>142</v>
      </c>
      <c r="L34" s="51"/>
    </row>
    <row r="35" spans="1:12" ht="14.4" x14ac:dyDescent="0.3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7.0000000000000007E-2</v>
      </c>
      <c r="H35" s="51">
        <v>0.02</v>
      </c>
      <c r="I35" s="51">
        <v>15</v>
      </c>
      <c r="J35" s="51">
        <v>60</v>
      </c>
      <c r="K35" s="52">
        <v>376</v>
      </c>
      <c r="L35" s="51"/>
    </row>
    <row r="36" spans="1:12" ht="14.4" x14ac:dyDescent="0.3">
      <c r="A36" s="25"/>
      <c r="B36" s="16"/>
      <c r="C36" s="11"/>
      <c r="D36" s="7" t="s">
        <v>23</v>
      </c>
      <c r="E36" s="50" t="s">
        <v>62</v>
      </c>
      <c r="F36" s="51">
        <v>30</v>
      </c>
      <c r="G36" s="51">
        <v>2.31</v>
      </c>
      <c r="H36" s="51">
        <v>0.42</v>
      </c>
      <c r="I36" s="51">
        <v>11.31</v>
      </c>
      <c r="J36" s="51">
        <v>60.3</v>
      </c>
      <c r="K36" s="52"/>
      <c r="L36" s="51"/>
    </row>
    <row r="37" spans="1:12" ht="14.4" x14ac:dyDescent="0.3">
      <c r="A37" s="25"/>
      <c r="B37" s="16"/>
      <c r="C37" s="11"/>
      <c r="D37" s="6"/>
      <c r="E37" s="50" t="s">
        <v>63</v>
      </c>
      <c r="F37" s="51">
        <v>50</v>
      </c>
      <c r="G37" s="51">
        <v>4.5</v>
      </c>
      <c r="H37" s="51">
        <v>1.6</v>
      </c>
      <c r="I37" s="51">
        <v>24.5</v>
      </c>
      <c r="J37" s="51">
        <v>132.5</v>
      </c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660</v>
      </c>
      <c r="G39" s="21">
        <f>SUM(G33:G38)</f>
        <v>39.340000000000003</v>
      </c>
      <c r="H39" s="21">
        <f>SUM(H33:H38)</f>
        <v>30.640000000000004</v>
      </c>
      <c r="I39" s="21">
        <f>SUM(I33:I38)</f>
        <v>79.510000000000005</v>
      </c>
      <c r="J39" s="21">
        <f>SUM(J33:J38)</f>
        <v>765.3599999999999</v>
      </c>
      <c r="K39" s="27"/>
      <c r="L39" s="21"/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58</v>
      </c>
      <c r="F40" s="51">
        <v>180</v>
      </c>
      <c r="G40" s="51">
        <v>5.22</v>
      </c>
      <c r="H40" s="51">
        <v>5.76</v>
      </c>
      <c r="I40" s="51">
        <v>7.2</v>
      </c>
      <c r="J40" s="51">
        <v>106.2</v>
      </c>
      <c r="K40" s="52">
        <v>386</v>
      </c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180</v>
      </c>
      <c r="G46" s="21">
        <f>SUM(G40:G45)</f>
        <v>5.22</v>
      </c>
      <c r="H46" s="21">
        <f>SUM(H40:H45)</f>
        <v>5.76</v>
      </c>
      <c r="I46" s="21">
        <f>SUM(I40:I45)</f>
        <v>7.2</v>
      </c>
      <c r="J46" s="21">
        <f>SUM(J40:J45)</f>
        <v>106.2</v>
      </c>
      <c r="K46" s="27"/>
      <c r="L46" s="21">
        <v>137.28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3135</v>
      </c>
      <c r="G47" s="34">
        <f>G13+G17+G27+G32+G39+G46</f>
        <v>116.78</v>
      </c>
      <c r="H47" s="34">
        <f>H13+H17+H27+H32+H39+H46</f>
        <v>124.91000000000003</v>
      </c>
      <c r="I47" s="34">
        <f>I13+I17+I27+I32+I39+I46</f>
        <v>454.73999999999995</v>
      </c>
      <c r="J47" s="34">
        <f>J13+J17+J27+J32+J39+J46</f>
        <v>3389.7099999999991</v>
      </c>
      <c r="K47" s="35"/>
      <c r="L47" s="34">
        <v>274.58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150</v>
      </c>
      <c r="F48" s="48">
        <v>220</v>
      </c>
      <c r="G48" s="48">
        <v>6.8</v>
      </c>
      <c r="H48" s="48">
        <v>11.18</v>
      </c>
      <c r="I48" s="48">
        <v>43.46</v>
      </c>
      <c r="J48" s="48">
        <v>300</v>
      </c>
      <c r="K48" s="49">
        <v>175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48</v>
      </c>
      <c r="F50" s="51">
        <v>200</v>
      </c>
      <c r="G50" s="51">
        <v>4.0999999999999996</v>
      </c>
      <c r="H50" s="51">
        <v>3.5</v>
      </c>
      <c r="I50" s="51">
        <v>17.600000000000001</v>
      </c>
      <c r="J50" s="51">
        <v>118.6</v>
      </c>
      <c r="K50" s="52">
        <v>382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64</v>
      </c>
      <c r="F51" s="51">
        <v>70</v>
      </c>
      <c r="G51" s="51">
        <v>8</v>
      </c>
      <c r="H51" s="51">
        <v>11</v>
      </c>
      <c r="I51" s="51">
        <v>26</v>
      </c>
      <c r="J51" s="51">
        <v>252</v>
      </c>
      <c r="K51" s="52">
        <v>14.15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>SUM(G48:G54)</f>
        <v>18.899999999999999</v>
      </c>
      <c r="H55" s="21">
        <f>SUM(H48:H54)</f>
        <v>25.68</v>
      </c>
      <c r="I55" s="21">
        <f>SUM(I48:I54)</f>
        <v>87.06</v>
      </c>
      <c r="J55" s="21">
        <f>SUM(J48:J54)</f>
        <v>670.6</v>
      </c>
      <c r="K55" s="27"/>
      <c r="L55" s="21">
        <v>36.56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159</v>
      </c>
      <c r="F56" s="51">
        <v>185</v>
      </c>
      <c r="G56" s="51">
        <v>2</v>
      </c>
      <c r="H56" s="51">
        <v>0.55000000000000004</v>
      </c>
      <c r="I56" s="51">
        <v>42.55</v>
      </c>
      <c r="J56" s="51">
        <v>164.65</v>
      </c>
      <c r="K56" s="52">
        <v>338</v>
      </c>
      <c r="L56" s="51"/>
    </row>
    <row r="57" spans="1:12" ht="14.4" x14ac:dyDescent="0.3">
      <c r="A57" s="15"/>
      <c r="B57" s="16"/>
      <c r="C57" s="11"/>
      <c r="D57" s="6"/>
      <c r="E57" s="50" t="s">
        <v>51</v>
      </c>
      <c r="F57" s="51">
        <v>200</v>
      </c>
      <c r="G57" s="51">
        <v>1</v>
      </c>
      <c r="H57" s="51"/>
      <c r="I57" s="51">
        <v>20.2</v>
      </c>
      <c r="J57" s="51">
        <v>84.9</v>
      </c>
      <c r="K57" s="52">
        <v>389</v>
      </c>
      <c r="L57" s="51"/>
    </row>
    <row r="58" spans="1:12" ht="14.4" x14ac:dyDescent="0.3">
      <c r="A58" s="15"/>
      <c r="B58" s="16"/>
      <c r="C58" s="11"/>
      <c r="D58" s="6"/>
      <c r="E58" s="50" t="s">
        <v>158</v>
      </c>
      <c r="F58" s="51">
        <v>10</v>
      </c>
      <c r="G58" s="51">
        <v>1.1200000000000001</v>
      </c>
      <c r="H58" s="51">
        <v>1.77</v>
      </c>
      <c r="I58" s="51">
        <v>11.23</v>
      </c>
      <c r="J58" s="51">
        <v>62.55</v>
      </c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395</v>
      </c>
      <c r="G59" s="21">
        <f>SUM(G56:G58)</f>
        <v>4.12</v>
      </c>
      <c r="H59" s="21">
        <f>SUM(H56:H58)</f>
        <v>2.3200000000000003</v>
      </c>
      <c r="I59" s="21">
        <f>SUM(I56:I58)</f>
        <v>73.98</v>
      </c>
      <c r="J59" s="21">
        <f>SUM(J56:J58)</f>
        <v>312.10000000000002</v>
      </c>
      <c r="K59" s="27"/>
      <c r="L59" s="21">
        <v>28.96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100</v>
      </c>
      <c r="G60" s="51">
        <v>1.4</v>
      </c>
      <c r="H60" s="51">
        <v>6</v>
      </c>
      <c r="I60" s="51">
        <v>8.26</v>
      </c>
      <c r="J60" s="51">
        <v>92.8</v>
      </c>
      <c r="K60" s="52">
        <v>52</v>
      </c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66</v>
      </c>
      <c r="F61" s="51">
        <v>300</v>
      </c>
      <c r="G61" s="51">
        <v>2.4</v>
      </c>
      <c r="H61" s="51">
        <v>6.1</v>
      </c>
      <c r="I61" s="51">
        <v>14.4</v>
      </c>
      <c r="J61" s="51">
        <v>128.69999999999999</v>
      </c>
      <c r="K61" s="52">
        <v>96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67</v>
      </c>
      <c r="F62" s="51">
        <v>90</v>
      </c>
      <c r="G62" s="51">
        <v>19.170000000000002</v>
      </c>
      <c r="H62" s="51">
        <v>21.15</v>
      </c>
      <c r="I62" s="51">
        <v>0.36</v>
      </c>
      <c r="J62" s="51">
        <v>268.2</v>
      </c>
      <c r="K62" s="52">
        <v>288</v>
      </c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68</v>
      </c>
      <c r="F63" s="51">
        <v>150</v>
      </c>
      <c r="G63" s="51">
        <v>5.55</v>
      </c>
      <c r="H63" s="51">
        <v>4.5</v>
      </c>
      <c r="I63" s="51">
        <v>26.5</v>
      </c>
      <c r="J63" s="51">
        <v>168.5</v>
      </c>
      <c r="K63" s="52">
        <v>309</v>
      </c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69</v>
      </c>
      <c r="F64" s="51">
        <v>200</v>
      </c>
      <c r="G64" s="51">
        <v>0.7</v>
      </c>
      <c r="H64" s="51">
        <v>0.09</v>
      </c>
      <c r="I64" s="51">
        <v>32</v>
      </c>
      <c r="J64" s="51">
        <v>132.80000000000001</v>
      </c>
      <c r="K64" s="52">
        <v>349</v>
      </c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>
        <v>50</v>
      </c>
      <c r="G65" s="51">
        <v>4.5</v>
      </c>
      <c r="H65" s="51">
        <v>1.6</v>
      </c>
      <c r="I65" s="51">
        <v>24.5</v>
      </c>
      <c r="J65" s="51">
        <v>132.5</v>
      </c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>
        <v>50</v>
      </c>
      <c r="G66" s="51">
        <v>3.85</v>
      </c>
      <c r="H66" s="51">
        <v>0.7</v>
      </c>
      <c r="I66" s="51">
        <v>18.850000000000001</v>
      </c>
      <c r="J66" s="51">
        <v>100.5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940</v>
      </c>
      <c r="G69" s="21">
        <f>SUM(G60:G68)</f>
        <v>37.57</v>
      </c>
      <c r="H69" s="21">
        <f>SUM(H60:H68)</f>
        <v>40.140000000000008</v>
      </c>
      <c r="I69" s="21">
        <f>SUM(I60:I68)</f>
        <v>124.87</v>
      </c>
      <c r="J69" s="21">
        <f>SUM(J60:J68)</f>
        <v>1024</v>
      </c>
      <c r="K69" s="27"/>
      <c r="L69" s="21"/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70</v>
      </c>
      <c r="F70" s="51">
        <v>100</v>
      </c>
      <c r="G70" s="51">
        <v>7.28</v>
      </c>
      <c r="H70" s="51">
        <v>12.52</v>
      </c>
      <c r="I70" s="51">
        <v>43.92</v>
      </c>
      <c r="J70" s="51">
        <v>318</v>
      </c>
      <c r="K70" s="52">
        <v>424</v>
      </c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72</v>
      </c>
      <c r="F71" s="51">
        <v>200</v>
      </c>
      <c r="G71" s="51">
        <v>7.0000000000000007E-2</v>
      </c>
      <c r="H71" s="51">
        <v>0.02</v>
      </c>
      <c r="I71" s="51">
        <v>15</v>
      </c>
      <c r="J71" s="51">
        <v>60</v>
      </c>
      <c r="K71" s="52">
        <v>376</v>
      </c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>SUM(G70:G73)</f>
        <v>7.3500000000000005</v>
      </c>
      <c r="H74" s="21">
        <f>SUM(H70:H73)</f>
        <v>12.54</v>
      </c>
      <c r="I74" s="21">
        <f>SUM(I70:I73)</f>
        <v>58.92</v>
      </c>
      <c r="J74" s="21">
        <f>SUM(J70:J73)</f>
        <v>378</v>
      </c>
      <c r="K74" s="27"/>
      <c r="L74" s="21">
        <v>71.78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 t="s">
        <v>71</v>
      </c>
      <c r="F76" s="51">
        <v>300</v>
      </c>
      <c r="G76" s="51">
        <v>27.75</v>
      </c>
      <c r="H76" s="51">
        <v>30.9</v>
      </c>
      <c r="I76" s="51">
        <v>28.4</v>
      </c>
      <c r="J76" s="51">
        <v>505.2</v>
      </c>
      <c r="K76" s="52">
        <v>259</v>
      </c>
      <c r="L76" s="51"/>
    </row>
    <row r="77" spans="1:12" ht="14.4" x14ac:dyDescent="0.3">
      <c r="A77" s="15"/>
      <c r="B77" s="16"/>
      <c r="C77" s="11"/>
      <c r="D77" s="7" t="s">
        <v>31</v>
      </c>
      <c r="E77" s="50" t="s">
        <v>61</v>
      </c>
      <c r="F77" s="51">
        <v>200</v>
      </c>
      <c r="G77" s="51">
        <v>7.0000000000000007E-2</v>
      </c>
      <c r="H77" s="51">
        <v>0.02</v>
      </c>
      <c r="I77" s="51">
        <v>15</v>
      </c>
      <c r="J77" s="51">
        <v>60</v>
      </c>
      <c r="K77" s="52">
        <v>376</v>
      </c>
      <c r="L77" s="51"/>
    </row>
    <row r="78" spans="1:12" ht="14.4" x14ac:dyDescent="0.3">
      <c r="A78" s="15"/>
      <c r="B78" s="16"/>
      <c r="C78" s="11"/>
      <c r="D78" s="7" t="s">
        <v>23</v>
      </c>
      <c r="E78" s="50" t="s">
        <v>73</v>
      </c>
      <c r="F78" s="51">
        <v>30</v>
      </c>
      <c r="G78" s="51">
        <v>2.31</v>
      </c>
      <c r="H78" s="51">
        <v>0.42</v>
      </c>
      <c r="I78" s="51">
        <v>11.31</v>
      </c>
      <c r="J78" s="51">
        <v>60.3</v>
      </c>
      <c r="K78" s="52"/>
      <c r="L78" s="51"/>
    </row>
    <row r="79" spans="1:12" ht="14.4" x14ac:dyDescent="0.3">
      <c r="A79" s="15"/>
      <c r="B79" s="16"/>
      <c r="C79" s="11"/>
      <c r="D79" s="6"/>
      <c r="E79" s="50" t="s">
        <v>74</v>
      </c>
      <c r="F79" s="51">
        <v>50</v>
      </c>
      <c r="G79" s="51">
        <v>4.5</v>
      </c>
      <c r="H79" s="51">
        <v>1.6</v>
      </c>
      <c r="I79" s="51">
        <v>24.4</v>
      </c>
      <c r="J79" s="51">
        <v>132.5</v>
      </c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580</v>
      </c>
      <c r="G81" s="21">
        <f>SUM(G75:G80)</f>
        <v>34.629999999999995</v>
      </c>
      <c r="H81" s="21">
        <f>SUM(H75:H80)</f>
        <v>32.94</v>
      </c>
      <c r="I81" s="21">
        <f>SUM(I75:I80)</f>
        <v>79.11</v>
      </c>
      <c r="J81" s="21">
        <f>SUM(J75:J80)</f>
        <v>758</v>
      </c>
      <c r="K81" s="27"/>
      <c r="L81" s="21"/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58</v>
      </c>
      <c r="F82" s="51">
        <v>180</v>
      </c>
      <c r="G82" s="51">
        <v>5.22</v>
      </c>
      <c r="H82" s="51">
        <v>5.76</v>
      </c>
      <c r="I82" s="51">
        <v>7.2</v>
      </c>
      <c r="J82" s="51">
        <v>106.2</v>
      </c>
      <c r="K82" s="52">
        <v>386</v>
      </c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180</v>
      </c>
      <c r="G88" s="21">
        <f>SUM(G82:G87)</f>
        <v>5.22</v>
      </c>
      <c r="H88" s="21">
        <f>SUM(H82:H87)</f>
        <v>5.76</v>
      </c>
      <c r="I88" s="21">
        <f>SUM(I82:I87)</f>
        <v>7.2</v>
      </c>
      <c r="J88" s="21">
        <f>SUM(J82:J87)</f>
        <v>106.2</v>
      </c>
      <c r="K88" s="27"/>
      <c r="L88" s="21">
        <v>137.28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2885</v>
      </c>
      <c r="G89" s="34">
        <f>G55+G59+G69+G74+G81+G88</f>
        <v>107.78999999999999</v>
      </c>
      <c r="H89" s="34">
        <f>H55+H59+H69+H74+H81+H88</f>
        <v>119.38000000000001</v>
      </c>
      <c r="I89" s="34">
        <f>I55+I59+I69+I74+I81+I88</f>
        <v>431.14000000000004</v>
      </c>
      <c r="J89" s="34">
        <f>J55+J59+J69+J74+J81+J88</f>
        <v>3248.8999999999996</v>
      </c>
      <c r="K89" s="35"/>
      <c r="L89" s="34">
        <v>274.58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150</v>
      </c>
      <c r="G90" s="48">
        <v>13.95</v>
      </c>
      <c r="H90" s="48">
        <v>24.9</v>
      </c>
      <c r="I90" s="48">
        <v>2.7</v>
      </c>
      <c r="J90" s="48">
        <v>289.5</v>
      </c>
      <c r="K90" s="49">
        <v>210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3.2</v>
      </c>
      <c r="H92" s="51">
        <v>2.7</v>
      </c>
      <c r="I92" s="51">
        <v>15.9</v>
      </c>
      <c r="J92" s="51">
        <v>100.6</v>
      </c>
      <c r="K92" s="52">
        <v>379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94</v>
      </c>
      <c r="F93" s="51">
        <v>70</v>
      </c>
      <c r="G93" s="51">
        <v>8</v>
      </c>
      <c r="H93" s="51">
        <v>11</v>
      </c>
      <c r="I93" s="51">
        <v>26</v>
      </c>
      <c r="J93" s="51">
        <v>252</v>
      </c>
      <c r="K93" s="52">
        <v>14.15</v>
      </c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420</v>
      </c>
      <c r="G97" s="21">
        <f>SUM(G90:G96)</f>
        <v>25.15</v>
      </c>
      <c r="H97" s="21">
        <f>SUM(H90:H96)</f>
        <v>38.599999999999994</v>
      </c>
      <c r="I97" s="21">
        <f>SUM(I90:I96)</f>
        <v>44.6</v>
      </c>
      <c r="J97" s="21">
        <f>SUM(J90:J96)</f>
        <v>642.1</v>
      </c>
      <c r="K97" s="27"/>
      <c r="L97" s="21">
        <v>36.56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185</v>
      </c>
      <c r="G98" s="51">
        <v>0.7</v>
      </c>
      <c r="H98" s="51">
        <v>0.7</v>
      </c>
      <c r="I98" s="51">
        <v>17.2</v>
      </c>
      <c r="J98" s="51">
        <v>82.7</v>
      </c>
      <c r="K98" s="52">
        <v>338</v>
      </c>
      <c r="L98" s="51"/>
    </row>
    <row r="99" spans="1:12" ht="14.4" x14ac:dyDescent="0.3">
      <c r="A99" s="25"/>
      <c r="B99" s="16"/>
      <c r="C99" s="11"/>
      <c r="D99" s="6"/>
      <c r="E99" s="50" t="s">
        <v>51</v>
      </c>
      <c r="F99" s="51">
        <v>200</v>
      </c>
      <c r="G99" s="51">
        <v>1</v>
      </c>
      <c r="H99" s="51"/>
      <c r="I99" s="51">
        <v>202</v>
      </c>
      <c r="J99" s="51">
        <v>84.8</v>
      </c>
      <c r="K99" s="52">
        <v>389</v>
      </c>
      <c r="L99" s="51"/>
    </row>
    <row r="100" spans="1:12" ht="14.4" x14ac:dyDescent="0.3">
      <c r="A100" s="25"/>
      <c r="B100" s="16"/>
      <c r="C100" s="11"/>
      <c r="D100" s="6"/>
      <c r="E100" s="50" t="s">
        <v>158</v>
      </c>
      <c r="F100" s="51">
        <v>10</v>
      </c>
      <c r="G100" s="51">
        <v>1.1200000000000001</v>
      </c>
      <c r="H100" s="51">
        <v>1.77</v>
      </c>
      <c r="I100" s="51">
        <v>11.23</v>
      </c>
      <c r="J100" s="51">
        <v>62.55</v>
      </c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395</v>
      </c>
      <c r="G101" s="21">
        <f>SUM(G98:G100)</f>
        <v>2.8200000000000003</v>
      </c>
      <c r="H101" s="21">
        <f>SUM(H98:H100)</f>
        <v>2.4699999999999998</v>
      </c>
      <c r="I101" s="21">
        <f>SUM(I98:I100)</f>
        <v>230.42999999999998</v>
      </c>
      <c r="J101" s="21">
        <f>SUM(J98:J100)</f>
        <v>230.05</v>
      </c>
      <c r="K101" s="27"/>
      <c r="L101" s="21">
        <v>28.96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169</v>
      </c>
      <c r="F102" s="51">
        <v>100</v>
      </c>
      <c r="G102" s="51">
        <v>0.65</v>
      </c>
      <c r="H102" s="51">
        <v>0.11</v>
      </c>
      <c r="I102" s="51">
        <v>3.63</v>
      </c>
      <c r="J102" s="51">
        <v>15</v>
      </c>
      <c r="K102" s="52">
        <v>71</v>
      </c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77</v>
      </c>
      <c r="F103" s="51">
        <v>300</v>
      </c>
      <c r="G103" s="51">
        <v>6.6</v>
      </c>
      <c r="H103" s="51">
        <v>4.8499999999999996</v>
      </c>
      <c r="I103" s="51">
        <v>19.8</v>
      </c>
      <c r="J103" s="51">
        <v>177.9</v>
      </c>
      <c r="K103" s="52">
        <v>102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153</v>
      </c>
      <c r="F104" s="51" t="s">
        <v>78</v>
      </c>
      <c r="G104" s="51">
        <v>11.18</v>
      </c>
      <c r="H104" s="51">
        <v>25.09</v>
      </c>
      <c r="I104" s="51">
        <v>14.8</v>
      </c>
      <c r="J104" s="51">
        <v>333.19</v>
      </c>
      <c r="K104" s="52" t="s">
        <v>79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80</v>
      </c>
      <c r="F105" s="51">
        <v>150</v>
      </c>
      <c r="G105" s="51">
        <v>8.6</v>
      </c>
      <c r="H105" s="51">
        <v>6</v>
      </c>
      <c r="I105" s="51">
        <v>38.700000000000003</v>
      </c>
      <c r="J105" s="51">
        <v>243.7</v>
      </c>
      <c r="K105" s="52">
        <v>302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81</v>
      </c>
      <c r="F106" s="51">
        <v>200</v>
      </c>
      <c r="G106" s="51">
        <v>0.7</v>
      </c>
      <c r="H106" s="51">
        <v>0.09</v>
      </c>
      <c r="I106" s="51">
        <v>32</v>
      </c>
      <c r="J106" s="51">
        <v>132.80000000000001</v>
      </c>
      <c r="K106" s="52">
        <v>349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>
        <v>50</v>
      </c>
      <c r="G107" s="51">
        <v>4.5</v>
      </c>
      <c r="H107" s="51">
        <v>1.6</v>
      </c>
      <c r="I107" s="51">
        <v>24.5</v>
      </c>
      <c r="J107" s="51">
        <v>132.5</v>
      </c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>
        <v>50</v>
      </c>
      <c r="G108" s="51">
        <v>3.85</v>
      </c>
      <c r="H108" s="51">
        <v>0.7</v>
      </c>
      <c r="I108" s="51">
        <v>18.850000000000001</v>
      </c>
      <c r="J108" s="51">
        <v>100.5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>SUM(G102:G110)</f>
        <v>36.080000000000005</v>
      </c>
      <c r="H111" s="21">
        <f>SUM(H102:H110)</f>
        <v>38.440000000000005</v>
      </c>
      <c r="I111" s="21">
        <f>SUM(I102:I110)</f>
        <v>152.28</v>
      </c>
      <c r="J111" s="21">
        <f>SUM(J102:J110)</f>
        <v>1135.5899999999999</v>
      </c>
      <c r="K111" s="27"/>
      <c r="L111" s="21"/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61</v>
      </c>
      <c r="F113" s="51">
        <v>200</v>
      </c>
      <c r="G113" s="51">
        <v>7.0000000000000007E-2</v>
      </c>
      <c r="H113" s="51">
        <v>0.02</v>
      </c>
      <c r="I113" s="51">
        <v>15</v>
      </c>
      <c r="J113" s="51">
        <v>60</v>
      </c>
      <c r="K113" s="52">
        <v>376</v>
      </c>
      <c r="L113" s="51"/>
    </row>
    <row r="114" spans="1:12" ht="14.4" x14ac:dyDescent="0.3">
      <c r="A114" s="25"/>
      <c r="B114" s="16"/>
      <c r="C114" s="11"/>
      <c r="D114" s="6"/>
      <c r="E114" s="50" t="s">
        <v>82</v>
      </c>
      <c r="F114" s="51">
        <v>120</v>
      </c>
      <c r="G114" s="51">
        <v>21.9</v>
      </c>
      <c r="H114" s="51">
        <v>16.600000000000001</v>
      </c>
      <c r="I114" s="51">
        <v>42</v>
      </c>
      <c r="J114" s="51">
        <v>405</v>
      </c>
      <c r="K114" s="52">
        <v>223</v>
      </c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320</v>
      </c>
      <c r="G116" s="21">
        <f>SUM(G112:G115)</f>
        <v>21.97</v>
      </c>
      <c r="H116" s="21">
        <f>SUM(H112:H115)</f>
        <v>16.62</v>
      </c>
      <c r="I116" s="21">
        <f>SUM(I112:I115)</f>
        <v>57</v>
      </c>
      <c r="J116" s="21">
        <f>SUM(J112:J115)</f>
        <v>465</v>
      </c>
      <c r="K116" s="27"/>
      <c r="L116" s="21">
        <v>71.78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83</v>
      </c>
      <c r="F117" s="51">
        <v>100</v>
      </c>
      <c r="G117" s="51">
        <v>11.9</v>
      </c>
      <c r="H117" s="51">
        <v>13.9</v>
      </c>
      <c r="I117" s="51">
        <v>14.5</v>
      </c>
      <c r="J117" s="51">
        <v>230.9</v>
      </c>
      <c r="K117" s="52">
        <v>234</v>
      </c>
      <c r="L117" s="51"/>
    </row>
    <row r="118" spans="1:12" ht="14.4" x14ac:dyDescent="0.3">
      <c r="A118" s="25"/>
      <c r="B118" s="16"/>
      <c r="C118" s="11"/>
      <c r="D118" s="7" t="s">
        <v>30</v>
      </c>
      <c r="E118" s="50" t="s">
        <v>54</v>
      </c>
      <c r="F118" s="51">
        <v>230</v>
      </c>
      <c r="G118" s="51">
        <v>4.5999999999999996</v>
      </c>
      <c r="H118" s="51">
        <v>7.4</v>
      </c>
      <c r="I118" s="51">
        <v>31.4</v>
      </c>
      <c r="J118" s="51">
        <v>210.45</v>
      </c>
      <c r="K118" s="52">
        <v>312</v>
      </c>
      <c r="L118" s="51"/>
    </row>
    <row r="119" spans="1:12" ht="14.4" x14ac:dyDescent="0.3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376</v>
      </c>
      <c r="L119" s="51"/>
    </row>
    <row r="120" spans="1:12" ht="14.4" x14ac:dyDescent="0.3">
      <c r="A120" s="25"/>
      <c r="B120" s="16"/>
      <c r="C120" s="11"/>
      <c r="D120" s="7" t="s">
        <v>23</v>
      </c>
      <c r="E120" s="50" t="s">
        <v>63</v>
      </c>
      <c r="F120" s="51">
        <v>50</v>
      </c>
      <c r="G120" s="51">
        <v>4.5</v>
      </c>
      <c r="H120" s="51">
        <v>1.6</v>
      </c>
      <c r="I120" s="51">
        <v>24.5</v>
      </c>
      <c r="J120" s="51">
        <v>132.5</v>
      </c>
      <c r="K120" s="52"/>
      <c r="L120" s="51"/>
    </row>
    <row r="121" spans="1:12" ht="14.4" x14ac:dyDescent="0.3">
      <c r="A121" s="25"/>
      <c r="B121" s="16"/>
      <c r="C121" s="11"/>
      <c r="D121" s="6"/>
      <c r="E121" s="50" t="s">
        <v>84</v>
      </c>
      <c r="F121" s="51">
        <v>30</v>
      </c>
      <c r="G121" s="51">
        <v>2.31</v>
      </c>
      <c r="H121" s="51">
        <v>0.42</v>
      </c>
      <c r="I121" s="51">
        <v>11.31</v>
      </c>
      <c r="J121" s="51">
        <v>60.3</v>
      </c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>SUM(G117:G122)</f>
        <v>23.38</v>
      </c>
      <c r="H123" s="21">
        <f>SUM(H117:H122)</f>
        <v>23.340000000000003</v>
      </c>
      <c r="I123" s="21">
        <f>SUM(I117:I122)</f>
        <v>96.710000000000008</v>
      </c>
      <c r="J123" s="21">
        <f>SUM(J117:J122)</f>
        <v>694.15</v>
      </c>
      <c r="K123" s="27"/>
      <c r="L123" s="21"/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58</v>
      </c>
      <c r="F124" s="51">
        <v>180</v>
      </c>
      <c r="G124" s="51">
        <v>5.22</v>
      </c>
      <c r="H124" s="51">
        <v>5.76</v>
      </c>
      <c r="I124" s="51">
        <v>7.2</v>
      </c>
      <c r="J124" s="51">
        <v>106.2</v>
      </c>
      <c r="K124" s="52">
        <v>386</v>
      </c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180</v>
      </c>
      <c r="G130" s="21">
        <f>SUM(G124:G129)</f>
        <v>5.22</v>
      </c>
      <c r="H130" s="21">
        <f>SUM(H124:H129)</f>
        <v>5.76</v>
      </c>
      <c r="I130" s="21">
        <f>SUM(I124:I129)</f>
        <v>7.2</v>
      </c>
      <c r="J130" s="21">
        <f>SUM(J124:J129)</f>
        <v>106.2</v>
      </c>
      <c r="K130" s="27"/>
      <c r="L130" s="21">
        <v>137.28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2775</v>
      </c>
      <c r="G131" s="34">
        <f>G97+G101+G111+G116+G123+G130</f>
        <v>114.62</v>
      </c>
      <c r="H131" s="34">
        <f>H97+H101+H111+H116+H123+H130</f>
        <v>125.23</v>
      </c>
      <c r="I131" s="34">
        <f>I97+I101+I111+I116+I123+I130</f>
        <v>588.22</v>
      </c>
      <c r="J131" s="34">
        <f>J97+J101+J111+J116+J123+J130</f>
        <v>3273.0899999999997</v>
      </c>
      <c r="K131" s="35"/>
      <c r="L131" s="34">
        <v>274.58</v>
      </c>
    </row>
    <row r="132" spans="1:12" ht="15" thickBot="1" x14ac:dyDescent="0.35">
      <c r="A132" s="22">
        <v>1</v>
      </c>
      <c r="B132" s="23">
        <v>4</v>
      </c>
      <c r="C132" s="24" t="s">
        <v>20</v>
      </c>
      <c r="D132" s="5" t="s">
        <v>21</v>
      </c>
      <c r="I132" s="48">
        <v>43.3</v>
      </c>
      <c r="J132" s="48">
        <v>310.7</v>
      </c>
      <c r="K132" s="49">
        <v>173</v>
      </c>
      <c r="L132" s="48"/>
    </row>
    <row r="133" spans="1:12" ht="14.4" x14ac:dyDescent="0.3">
      <c r="A133" s="25"/>
      <c r="B133" s="16"/>
      <c r="C133" s="11"/>
      <c r="D133" s="6"/>
      <c r="E133" s="47" t="s">
        <v>151</v>
      </c>
      <c r="F133" s="48">
        <v>200</v>
      </c>
      <c r="G133" s="48">
        <v>7.5</v>
      </c>
      <c r="H133" s="48">
        <v>11.9</v>
      </c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4.0999999999999996</v>
      </c>
      <c r="H134" s="51">
        <v>3.5</v>
      </c>
      <c r="I134" s="51">
        <v>17.600000000000001</v>
      </c>
      <c r="J134" s="51">
        <v>118.6</v>
      </c>
      <c r="K134" s="52">
        <v>382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94</v>
      </c>
      <c r="F135" s="51">
        <v>70</v>
      </c>
      <c r="G135" s="51">
        <v>8</v>
      </c>
      <c r="H135" s="51">
        <v>11</v>
      </c>
      <c r="I135" s="51">
        <v>26</v>
      </c>
      <c r="J135" s="51">
        <v>250</v>
      </c>
      <c r="K135" s="52">
        <v>14.15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SUM(F133:F138)</f>
        <v>470</v>
      </c>
      <c r="G139" s="21">
        <f>SUM(G133:G138)</f>
        <v>19.600000000000001</v>
      </c>
      <c r="H139" s="21">
        <f>SUM(H133:H138)</f>
        <v>26.4</v>
      </c>
      <c r="I139" s="21">
        <f>SUM(I132:I138)</f>
        <v>86.9</v>
      </c>
      <c r="J139" s="21">
        <f>SUM(J132:J138)</f>
        <v>679.3</v>
      </c>
      <c r="K139" s="27"/>
      <c r="L139" s="21">
        <v>36.56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164</v>
      </c>
      <c r="F140" s="51">
        <v>185</v>
      </c>
      <c r="G140" s="51">
        <v>1.48</v>
      </c>
      <c r="H140" s="51">
        <v>0.37</v>
      </c>
      <c r="I140" s="51">
        <v>13.87</v>
      </c>
      <c r="J140" s="51">
        <v>70.3</v>
      </c>
      <c r="K140" s="52">
        <v>338</v>
      </c>
      <c r="L140" s="51"/>
    </row>
    <row r="141" spans="1:12" ht="14.4" x14ac:dyDescent="0.3">
      <c r="A141" s="25"/>
      <c r="B141" s="16"/>
      <c r="C141" s="11"/>
      <c r="D141" s="6"/>
      <c r="E141" s="50" t="s">
        <v>51</v>
      </c>
      <c r="F141" s="51">
        <v>200</v>
      </c>
      <c r="G141" s="51">
        <v>1</v>
      </c>
      <c r="H141" s="51"/>
      <c r="I141" s="51">
        <v>20.2</v>
      </c>
      <c r="J141" s="51">
        <v>84.8</v>
      </c>
      <c r="K141" s="52">
        <v>389</v>
      </c>
      <c r="L141" s="51"/>
    </row>
    <row r="142" spans="1:12" ht="14.4" x14ac:dyDescent="0.3">
      <c r="A142" s="25"/>
      <c r="B142" s="16"/>
      <c r="C142" s="11"/>
      <c r="D142" s="6"/>
      <c r="E142" s="50" t="s">
        <v>158</v>
      </c>
      <c r="F142" s="51">
        <v>10</v>
      </c>
      <c r="G142" s="51">
        <v>1.1200000000000001</v>
      </c>
      <c r="H142" s="51">
        <v>1.77</v>
      </c>
      <c r="I142" s="51">
        <v>11.23</v>
      </c>
      <c r="J142" s="51">
        <v>62.55</v>
      </c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395</v>
      </c>
      <c r="G143" s="21">
        <f>SUM(G140:G142)</f>
        <v>3.6</v>
      </c>
      <c r="H143" s="21">
        <f>SUM(H140:H142)</f>
        <v>2.14</v>
      </c>
      <c r="I143" s="21">
        <f>SUM(I140:I142)</f>
        <v>45.3</v>
      </c>
      <c r="J143" s="21">
        <f>SUM(J140:J142)</f>
        <v>217.64999999999998</v>
      </c>
      <c r="K143" s="27"/>
      <c r="L143" s="21">
        <v>28.96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165</v>
      </c>
      <c r="F144" s="51">
        <v>100</v>
      </c>
      <c r="G144" s="51">
        <v>1.6</v>
      </c>
      <c r="H144" s="51">
        <v>6.3</v>
      </c>
      <c r="I144" s="51">
        <v>7.4</v>
      </c>
      <c r="J144" s="51">
        <v>90.8</v>
      </c>
      <c r="K144" s="52">
        <v>73</v>
      </c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85</v>
      </c>
      <c r="F145" s="51">
        <v>300</v>
      </c>
      <c r="G145" s="51">
        <v>1.9</v>
      </c>
      <c r="H145" s="51">
        <v>5.9</v>
      </c>
      <c r="I145" s="51">
        <v>109</v>
      </c>
      <c r="J145" s="51">
        <v>14.3</v>
      </c>
      <c r="K145" s="52">
        <v>99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86</v>
      </c>
      <c r="F146" s="51">
        <v>300</v>
      </c>
      <c r="G146" s="51">
        <v>21.5</v>
      </c>
      <c r="H146" s="51">
        <v>20.100000000000001</v>
      </c>
      <c r="I146" s="51">
        <v>26</v>
      </c>
      <c r="J146" s="51">
        <v>372</v>
      </c>
      <c r="K146" s="52">
        <v>289</v>
      </c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87</v>
      </c>
      <c r="F148" s="51">
        <v>200</v>
      </c>
      <c r="G148" s="51">
        <v>66</v>
      </c>
      <c r="H148" s="51">
        <v>0.09</v>
      </c>
      <c r="I148" s="51">
        <v>32</v>
      </c>
      <c r="J148" s="51">
        <v>132.80000000000001</v>
      </c>
      <c r="K148" s="52">
        <v>349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>
        <v>50</v>
      </c>
      <c r="G149" s="51">
        <v>4.5</v>
      </c>
      <c r="H149" s="51">
        <v>1.6</v>
      </c>
      <c r="I149" s="51">
        <v>24.5</v>
      </c>
      <c r="J149" s="51">
        <v>132.5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>
        <v>50</v>
      </c>
      <c r="G150" s="51">
        <v>3.85</v>
      </c>
      <c r="H150" s="51">
        <v>0.7</v>
      </c>
      <c r="I150" s="51">
        <v>18.850000000000001</v>
      </c>
      <c r="J150" s="51">
        <v>100.5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>SUM(G144:G152)</f>
        <v>99.35</v>
      </c>
      <c r="H153" s="21">
        <f>SUM(H144:H152)</f>
        <v>34.690000000000005</v>
      </c>
      <c r="I153" s="21">
        <f>SUM(I144:I152)</f>
        <v>217.75</v>
      </c>
      <c r="J153" s="21">
        <f>SUM(J144:J152)</f>
        <v>842.90000000000009</v>
      </c>
      <c r="K153" s="27"/>
      <c r="L153" s="21"/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61</v>
      </c>
      <c r="F155" s="51">
        <v>200</v>
      </c>
      <c r="G155" s="51">
        <v>7.0000000000000007E-2</v>
      </c>
      <c r="H155" s="51">
        <v>0.02</v>
      </c>
      <c r="I155" s="51">
        <v>15</v>
      </c>
      <c r="J155" s="51">
        <v>60</v>
      </c>
      <c r="K155" s="52">
        <v>376</v>
      </c>
      <c r="L155" s="51"/>
    </row>
    <row r="156" spans="1:12" ht="14.4" x14ac:dyDescent="0.3">
      <c r="A156" s="25"/>
      <c r="B156" s="16"/>
      <c r="C156" s="11"/>
      <c r="D156" s="6"/>
      <c r="E156" s="50" t="s">
        <v>88</v>
      </c>
      <c r="F156" s="51">
        <v>110</v>
      </c>
      <c r="G156" s="51">
        <v>18.899999999999999</v>
      </c>
      <c r="H156" s="51">
        <v>21.8</v>
      </c>
      <c r="I156" s="51">
        <v>12.22</v>
      </c>
      <c r="J156" s="51">
        <v>320</v>
      </c>
      <c r="K156" s="52">
        <v>219</v>
      </c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310</v>
      </c>
      <c r="G158" s="21">
        <f>SUM(G154:G157)</f>
        <v>18.97</v>
      </c>
      <c r="H158" s="21">
        <f>SUM(H154:H157)</f>
        <v>21.82</v>
      </c>
      <c r="I158" s="21">
        <f>SUM(I154:I157)</f>
        <v>27.22</v>
      </c>
      <c r="J158" s="21">
        <f>SUM(J154:J157)</f>
        <v>380</v>
      </c>
      <c r="K158" s="27"/>
      <c r="L158" s="21">
        <v>71.78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90</v>
      </c>
      <c r="F159" s="51">
        <v>130</v>
      </c>
      <c r="G159" s="51">
        <v>19.8</v>
      </c>
      <c r="H159" s="51">
        <v>22.6</v>
      </c>
      <c r="I159" s="51">
        <v>3.3</v>
      </c>
      <c r="J159" s="51">
        <v>292.5</v>
      </c>
      <c r="K159" s="52">
        <v>256</v>
      </c>
      <c r="L159" s="51"/>
    </row>
    <row r="160" spans="1:12" ht="14.4" x14ac:dyDescent="0.3">
      <c r="A160" s="25"/>
      <c r="B160" s="16"/>
      <c r="C160" s="11"/>
      <c r="D160" s="7" t="s">
        <v>30</v>
      </c>
      <c r="E160" s="50" t="s">
        <v>89</v>
      </c>
      <c r="F160" s="51">
        <v>300</v>
      </c>
      <c r="G160" s="51">
        <v>5.7</v>
      </c>
      <c r="H160" s="51">
        <v>8.76</v>
      </c>
      <c r="I160" s="51">
        <v>46.44</v>
      </c>
      <c r="J160" s="51">
        <v>284.76</v>
      </c>
      <c r="K160" s="52">
        <v>310</v>
      </c>
      <c r="L160" s="51"/>
    </row>
    <row r="161" spans="1:12" ht="14.4" x14ac:dyDescent="0.3">
      <c r="A161" s="25"/>
      <c r="B161" s="16"/>
      <c r="C161" s="11"/>
      <c r="D161" s="7" t="s">
        <v>31</v>
      </c>
      <c r="E161" s="50" t="s">
        <v>61</v>
      </c>
      <c r="F161" s="51">
        <v>200</v>
      </c>
      <c r="G161" s="51">
        <v>7.0000000000000007E-2</v>
      </c>
      <c r="H161" s="51">
        <v>0.02</v>
      </c>
      <c r="I161" s="51">
        <v>15</v>
      </c>
      <c r="J161" s="51">
        <v>60</v>
      </c>
      <c r="K161" s="52">
        <v>376</v>
      </c>
      <c r="L161" s="51"/>
    </row>
    <row r="162" spans="1:12" ht="14.4" x14ac:dyDescent="0.3">
      <c r="A162" s="25"/>
      <c r="B162" s="16"/>
      <c r="C162" s="11"/>
      <c r="D162" s="7" t="s">
        <v>23</v>
      </c>
      <c r="E162" s="50" t="s">
        <v>91</v>
      </c>
      <c r="F162" s="51">
        <v>30</v>
      </c>
      <c r="G162" s="51">
        <v>2.31</v>
      </c>
      <c r="H162" s="51">
        <v>0.42</v>
      </c>
      <c r="I162" s="51">
        <v>11.31</v>
      </c>
      <c r="J162" s="51">
        <v>60.3</v>
      </c>
      <c r="K162" s="52"/>
      <c r="L162" s="51"/>
    </row>
    <row r="163" spans="1:12" ht="14.4" x14ac:dyDescent="0.3">
      <c r="A163" s="25"/>
      <c r="B163" s="16"/>
      <c r="C163" s="11"/>
      <c r="D163" s="6"/>
      <c r="E163" s="50" t="s">
        <v>92</v>
      </c>
      <c r="F163" s="51">
        <v>50</v>
      </c>
      <c r="G163" s="51">
        <v>4.5</v>
      </c>
      <c r="H163" s="51">
        <v>1.6</v>
      </c>
      <c r="I163" s="51">
        <v>24.5</v>
      </c>
      <c r="J163" s="51">
        <v>132.5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710</v>
      </c>
      <c r="G165" s="21">
        <f>SUM(G159:G164)</f>
        <v>32.379999999999995</v>
      </c>
      <c r="H165" s="21">
        <f>SUM(H159:H164)</f>
        <v>33.4</v>
      </c>
      <c r="I165" s="21">
        <f>SUM(I159:I164)</f>
        <v>100.55</v>
      </c>
      <c r="J165" s="21">
        <f>SUM(J159:J164)</f>
        <v>830.06</v>
      </c>
      <c r="K165" s="27"/>
      <c r="L165" s="21"/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58</v>
      </c>
      <c r="F166" s="51">
        <v>180</v>
      </c>
      <c r="G166" s="51">
        <v>5.22</v>
      </c>
      <c r="H166" s="51">
        <v>5.76</v>
      </c>
      <c r="I166" s="51">
        <v>7.2</v>
      </c>
      <c r="J166" s="51">
        <v>106.2</v>
      </c>
      <c r="K166" s="52">
        <v>386</v>
      </c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180</v>
      </c>
      <c r="G172" s="21">
        <f>SUM(G166:G171)</f>
        <v>5.22</v>
      </c>
      <c r="H172" s="21">
        <f>SUM(H166:H171)</f>
        <v>5.76</v>
      </c>
      <c r="I172" s="21">
        <f>SUM(I166:I171)</f>
        <v>7.2</v>
      </c>
      <c r="J172" s="21">
        <f>SUM(J166:J171)</f>
        <v>106.2</v>
      </c>
      <c r="K172" s="27"/>
      <c r="L172" s="21">
        <v>137.28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3065</v>
      </c>
      <c r="G173" s="34">
        <f>G139+G143+G153+G158+G165+G172</f>
        <v>179.11999999999998</v>
      </c>
      <c r="H173" s="34">
        <f>H139+H143+H153+H158+H165+H172</f>
        <v>124.21000000000002</v>
      </c>
      <c r="I173" s="34">
        <f>I139+I143+I153+I158+I165+I172</f>
        <v>484.91999999999996</v>
      </c>
      <c r="J173" s="34">
        <f>J139+J143+J153+J158+J165+J172</f>
        <v>3056.1099999999997</v>
      </c>
      <c r="K173" s="35"/>
      <c r="L173" s="34">
        <v>274.58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93</v>
      </c>
      <c r="F174" s="48">
        <v>250</v>
      </c>
      <c r="G174" s="48">
        <v>5.47</v>
      </c>
      <c r="H174" s="48">
        <v>4.7</v>
      </c>
      <c r="I174" s="48">
        <v>17.98</v>
      </c>
      <c r="J174" s="48">
        <v>150</v>
      </c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76</v>
      </c>
      <c r="F176" s="51">
        <v>200</v>
      </c>
      <c r="G176" s="51">
        <v>3.2</v>
      </c>
      <c r="H176" s="51">
        <v>2.7</v>
      </c>
      <c r="I176" s="51">
        <v>15.9</v>
      </c>
      <c r="J176" s="51">
        <v>100.6</v>
      </c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94</v>
      </c>
      <c r="F177" s="51">
        <v>70</v>
      </c>
      <c r="G177" s="51">
        <v>8</v>
      </c>
      <c r="H177" s="51">
        <v>11</v>
      </c>
      <c r="I177" s="51">
        <v>26</v>
      </c>
      <c r="J177" s="51">
        <v>250</v>
      </c>
      <c r="K177" s="52">
        <v>14.15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>SUM(G174:G180)</f>
        <v>16.670000000000002</v>
      </c>
      <c r="H181" s="21">
        <f>SUM(H174:H180)</f>
        <v>18.399999999999999</v>
      </c>
      <c r="I181" s="21">
        <f>SUM(I174:I180)</f>
        <v>59.88</v>
      </c>
      <c r="J181" s="21">
        <f>SUM(J174:J180)</f>
        <v>500.6</v>
      </c>
      <c r="K181" s="27"/>
      <c r="L181" s="21">
        <v>36.56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185</v>
      </c>
      <c r="G182" s="51">
        <v>0.7</v>
      </c>
      <c r="H182" s="51">
        <v>0.7</v>
      </c>
      <c r="I182" s="51">
        <v>17.2</v>
      </c>
      <c r="J182" s="51">
        <v>82.7</v>
      </c>
      <c r="K182" s="52">
        <v>338</v>
      </c>
      <c r="L182" s="51"/>
    </row>
    <row r="183" spans="1:12" ht="14.4" x14ac:dyDescent="0.3">
      <c r="A183" s="25"/>
      <c r="B183" s="16"/>
      <c r="C183" s="11"/>
      <c r="D183" s="6"/>
      <c r="E183" s="50" t="s">
        <v>51</v>
      </c>
      <c r="F183" s="51">
        <v>200</v>
      </c>
      <c r="G183" s="51">
        <v>1</v>
      </c>
      <c r="H183" s="51"/>
      <c r="I183" s="51">
        <v>20.2</v>
      </c>
      <c r="J183" s="51">
        <v>84.8</v>
      </c>
      <c r="K183" s="52">
        <v>389</v>
      </c>
      <c r="L183" s="51"/>
    </row>
    <row r="184" spans="1:12" ht="14.4" x14ac:dyDescent="0.3">
      <c r="A184" s="25"/>
      <c r="B184" s="16"/>
      <c r="C184" s="11"/>
      <c r="D184" s="6"/>
      <c r="E184" s="50" t="s">
        <v>158</v>
      </c>
      <c r="F184" s="51">
        <v>10</v>
      </c>
      <c r="G184" s="51">
        <v>1.1200000000000001</v>
      </c>
      <c r="H184" s="51">
        <v>1.77</v>
      </c>
      <c r="I184" s="51">
        <v>11.23</v>
      </c>
      <c r="J184" s="51">
        <v>62.55</v>
      </c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395</v>
      </c>
      <c r="G185" s="21">
        <f>SUM(G182:G184)</f>
        <v>2.8200000000000003</v>
      </c>
      <c r="H185" s="21">
        <f>SUM(H182:H184)</f>
        <v>2.4699999999999998</v>
      </c>
      <c r="I185" s="21">
        <f>SUM(I182:I184)</f>
        <v>48.629999999999995</v>
      </c>
      <c r="J185" s="21">
        <f>SUM(J182:J184)</f>
        <v>230.05</v>
      </c>
      <c r="K185" s="27"/>
      <c r="L185" s="21">
        <v>28.96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169</v>
      </c>
      <c r="F186" s="51">
        <v>100</v>
      </c>
      <c r="G186" s="51">
        <v>0.65</v>
      </c>
      <c r="H186" s="51">
        <v>0.11</v>
      </c>
      <c r="I186" s="51">
        <v>3.63</v>
      </c>
      <c r="J186" s="51">
        <v>15</v>
      </c>
      <c r="K186" s="52">
        <v>71</v>
      </c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95</v>
      </c>
      <c r="F187" s="51">
        <v>300</v>
      </c>
      <c r="G187" s="51">
        <v>2.4300000000000002</v>
      </c>
      <c r="H187" s="51">
        <v>6</v>
      </c>
      <c r="I187" s="51">
        <v>16.2</v>
      </c>
      <c r="J187" s="51">
        <v>140.4</v>
      </c>
      <c r="K187" s="52">
        <v>83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96</v>
      </c>
      <c r="F188" s="51">
        <v>100</v>
      </c>
      <c r="G188" s="51">
        <v>17.440000000000001</v>
      </c>
      <c r="H188" s="51">
        <v>16.760000000000002</v>
      </c>
      <c r="I188" s="51">
        <v>16.3</v>
      </c>
      <c r="J188" s="51">
        <v>286</v>
      </c>
      <c r="K188" s="52">
        <v>294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97</v>
      </c>
      <c r="F189" s="51">
        <v>150</v>
      </c>
      <c r="G189" s="51">
        <v>3.7</v>
      </c>
      <c r="H189" s="51">
        <v>5.4</v>
      </c>
      <c r="I189" s="51">
        <v>36.700000000000003</v>
      </c>
      <c r="J189" s="51">
        <v>209.7</v>
      </c>
      <c r="K189" s="52">
        <v>304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87</v>
      </c>
      <c r="F190" s="51">
        <v>200</v>
      </c>
      <c r="G190" s="51">
        <v>0.7</v>
      </c>
      <c r="H190" s="51">
        <v>0.09</v>
      </c>
      <c r="I190" s="51">
        <v>32</v>
      </c>
      <c r="J190" s="51">
        <v>132.80000000000001</v>
      </c>
      <c r="K190" s="52">
        <v>349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>
        <v>50</v>
      </c>
      <c r="G191" s="51">
        <v>4.5</v>
      </c>
      <c r="H191" s="51">
        <v>1.6</v>
      </c>
      <c r="I191" s="51">
        <v>24.5</v>
      </c>
      <c r="J191" s="51">
        <v>132.5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>
        <v>50</v>
      </c>
      <c r="G192" s="51">
        <v>3.85</v>
      </c>
      <c r="H192" s="51">
        <v>0.7</v>
      </c>
      <c r="I192" s="51">
        <v>18.850000000000001</v>
      </c>
      <c r="J192" s="51">
        <v>100.5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950</v>
      </c>
      <c r="G195" s="21">
        <f>SUM(G186:G194)</f>
        <v>33.270000000000003</v>
      </c>
      <c r="H195" s="21">
        <f>SUM(H186:H194)</f>
        <v>30.660000000000004</v>
      </c>
      <c r="I195" s="21">
        <f>SUM(I186:I194)</f>
        <v>148.17999999999998</v>
      </c>
      <c r="J195" s="21">
        <f>SUM(J186:J194)</f>
        <v>1016.8999999999999</v>
      </c>
      <c r="K195" s="27"/>
      <c r="L195" s="21"/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61</v>
      </c>
      <c r="F197" s="51">
        <v>200</v>
      </c>
      <c r="G197" s="51">
        <v>7.0000000000000007E-2</v>
      </c>
      <c r="H197" s="51">
        <v>0.02</v>
      </c>
      <c r="I197" s="51">
        <v>15</v>
      </c>
      <c r="J197" s="51">
        <v>60</v>
      </c>
      <c r="K197" s="52">
        <v>376</v>
      </c>
      <c r="L197" s="51"/>
    </row>
    <row r="198" spans="1:12" ht="14.4" x14ac:dyDescent="0.3">
      <c r="A198" s="25"/>
      <c r="B198" s="16"/>
      <c r="C198" s="11"/>
      <c r="D198" s="6"/>
      <c r="E198" s="50" t="s">
        <v>98</v>
      </c>
      <c r="F198" s="51">
        <v>150</v>
      </c>
      <c r="G198" s="51">
        <v>15.6</v>
      </c>
      <c r="H198" s="51">
        <v>14.8</v>
      </c>
      <c r="I198" s="51">
        <v>49.05</v>
      </c>
      <c r="J198" s="51">
        <v>391.7</v>
      </c>
      <c r="K198" s="52">
        <v>224</v>
      </c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>SUM(G196:G199)</f>
        <v>15.67</v>
      </c>
      <c r="H200" s="21">
        <f>SUM(H196:H199)</f>
        <v>14.82</v>
      </c>
      <c r="I200" s="21">
        <f>SUM(I196:I199)</f>
        <v>64.05</v>
      </c>
      <c r="J200" s="21">
        <f>SUM(J196:J199)</f>
        <v>451.7</v>
      </c>
      <c r="K200" s="27"/>
      <c r="L200" s="21">
        <v>71.78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99</v>
      </c>
      <c r="F201" s="51">
        <v>200</v>
      </c>
      <c r="G201" s="51">
        <v>34.299999999999997</v>
      </c>
      <c r="H201" s="51">
        <v>14.08</v>
      </c>
      <c r="I201" s="51">
        <v>1.6</v>
      </c>
      <c r="J201" s="51">
        <v>275.39999999999998</v>
      </c>
      <c r="K201" s="52">
        <v>226</v>
      </c>
      <c r="L201" s="51"/>
    </row>
    <row r="202" spans="1:12" ht="14.4" x14ac:dyDescent="0.3">
      <c r="A202" s="25"/>
      <c r="B202" s="16"/>
      <c r="C202" s="11"/>
      <c r="D202" s="7" t="s">
        <v>30</v>
      </c>
      <c r="E202" s="50" t="s">
        <v>54</v>
      </c>
      <c r="F202" s="51">
        <v>230</v>
      </c>
      <c r="G202" s="51">
        <v>4.5999999999999996</v>
      </c>
      <c r="H202" s="51">
        <v>7.4</v>
      </c>
      <c r="I202" s="51">
        <v>31.4</v>
      </c>
      <c r="J202" s="51">
        <v>210.45</v>
      </c>
      <c r="K202" s="52">
        <v>312</v>
      </c>
      <c r="L202" s="51"/>
    </row>
    <row r="203" spans="1:12" ht="14.4" x14ac:dyDescent="0.3">
      <c r="A203" s="25"/>
      <c r="B203" s="16"/>
      <c r="C203" s="11"/>
      <c r="D203" s="7" t="s">
        <v>31</v>
      </c>
      <c r="E203" s="50" t="s">
        <v>61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4.4" x14ac:dyDescent="0.3">
      <c r="A204" s="25"/>
      <c r="B204" s="16"/>
      <c r="C204" s="11"/>
      <c r="D204" s="7" t="s">
        <v>23</v>
      </c>
      <c r="E204" s="50" t="s">
        <v>101</v>
      </c>
      <c r="F204" s="51">
        <v>30</v>
      </c>
      <c r="G204" s="51">
        <v>2.31</v>
      </c>
      <c r="H204" s="51">
        <v>0.42</v>
      </c>
      <c r="I204" s="51">
        <v>11.31</v>
      </c>
      <c r="J204" s="51">
        <v>60.3</v>
      </c>
      <c r="K204" s="52"/>
      <c r="L204" s="51"/>
    </row>
    <row r="205" spans="1:12" ht="14.4" x14ac:dyDescent="0.3">
      <c r="A205" s="25"/>
      <c r="B205" s="16"/>
      <c r="C205" s="11"/>
      <c r="D205" s="6"/>
      <c r="E205" s="50" t="s">
        <v>63</v>
      </c>
      <c r="F205" s="51">
        <v>50</v>
      </c>
      <c r="G205" s="51">
        <v>4.5</v>
      </c>
      <c r="H205" s="51">
        <v>1.6</v>
      </c>
      <c r="I205" s="51">
        <v>24.5</v>
      </c>
      <c r="J205" s="51">
        <v>6132.5</v>
      </c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710</v>
      </c>
      <c r="G207" s="21">
        <f>SUM(G201:G206)</f>
        <v>45.78</v>
      </c>
      <c r="H207" s="21">
        <f>SUM(H201:H206)</f>
        <v>23.520000000000003</v>
      </c>
      <c r="I207" s="21">
        <f>SUM(I201:I206)</f>
        <v>83.81</v>
      </c>
      <c r="J207" s="21">
        <f>SUM(J201:J206)</f>
        <v>6738.65</v>
      </c>
      <c r="K207" s="27"/>
      <c r="L207" s="21"/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100</v>
      </c>
      <c r="F208" s="51">
        <v>180</v>
      </c>
      <c r="G208" s="51">
        <v>5.22</v>
      </c>
      <c r="H208" s="51">
        <v>5.76</v>
      </c>
      <c r="I208" s="51">
        <v>7.2</v>
      </c>
      <c r="J208" s="51">
        <v>106.2</v>
      </c>
      <c r="K208" s="52">
        <v>386</v>
      </c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180</v>
      </c>
      <c r="G214" s="21">
        <f>SUM(G208:G213)</f>
        <v>5.22</v>
      </c>
      <c r="H214" s="21">
        <f>SUM(H208:H213)</f>
        <v>5.76</v>
      </c>
      <c r="I214" s="21">
        <f>SUM(I208:I213)</f>
        <v>7.2</v>
      </c>
      <c r="J214" s="21">
        <f>SUM(J208:J213)</f>
        <v>106.2</v>
      </c>
      <c r="K214" s="27"/>
      <c r="L214" s="21">
        <v>137.28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3105</v>
      </c>
      <c r="G215" s="34">
        <f>G181+G185+G195+G200+G207+G214</f>
        <v>119.43</v>
      </c>
      <c r="H215" s="34">
        <f>H181+H185+H195+H200+H207+H214</f>
        <v>95.63000000000001</v>
      </c>
      <c r="I215" s="34">
        <f>I181+I185+I195+I200+I207+I214</f>
        <v>411.74999999999994</v>
      </c>
      <c r="J215" s="34">
        <f>J181+J185+J195+J200+J207+J214</f>
        <v>9044.1</v>
      </c>
      <c r="K215" s="35"/>
      <c r="L215" s="34">
        <v>274.58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102</v>
      </c>
      <c r="F216" s="48">
        <v>200</v>
      </c>
      <c r="G216" s="48">
        <v>7.1</v>
      </c>
      <c r="H216" s="48">
        <v>11.7</v>
      </c>
      <c r="I216" s="48">
        <v>40.200000000000003</v>
      </c>
      <c r="J216" s="48">
        <v>295.5</v>
      </c>
      <c r="K216" s="49">
        <v>182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48</v>
      </c>
      <c r="F218" s="51">
        <v>200</v>
      </c>
      <c r="G218" s="51">
        <v>4.0999999999999996</v>
      </c>
      <c r="H218" s="51">
        <v>3.5</v>
      </c>
      <c r="I218" s="51">
        <v>17.600000000000001</v>
      </c>
      <c r="J218" s="51">
        <v>118.6</v>
      </c>
      <c r="K218" s="52">
        <v>382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94</v>
      </c>
      <c r="F219" s="51">
        <v>70</v>
      </c>
      <c r="G219" s="51">
        <v>8</v>
      </c>
      <c r="H219" s="51">
        <v>11</v>
      </c>
      <c r="I219" s="51">
        <v>26</v>
      </c>
      <c r="J219" s="51">
        <v>250</v>
      </c>
      <c r="K219" s="52">
        <v>14.15</v>
      </c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470</v>
      </c>
      <c r="G223" s="21">
        <f>SUM(G216:G222)</f>
        <v>19.2</v>
      </c>
      <c r="H223" s="21">
        <f>SUM(H216:H222)</f>
        <v>26.2</v>
      </c>
      <c r="I223" s="21">
        <f>SUM(I216:I222)</f>
        <v>83.800000000000011</v>
      </c>
      <c r="J223" s="21">
        <f>SUM(J216:J222)</f>
        <v>664.1</v>
      </c>
      <c r="K223" s="27"/>
      <c r="L223" s="21">
        <v>36.56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159</v>
      </c>
      <c r="F224" s="51">
        <v>185</v>
      </c>
      <c r="G224" s="51">
        <v>2</v>
      </c>
      <c r="H224" s="51">
        <v>0.55000000000000004</v>
      </c>
      <c r="I224" s="51">
        <v>42.55</v>
      </c>
      <c r="J224" s="51">
        <v>164.65</v>
      </c>
      <c r="K224" s="52">
        <v>338</v>
      </c>
      <c r="L224" s="51"/>
    </row>
    <row r="225" spans="1:12" ht="14.4" x14ac:dyDescent="0.3">
      <c r="A225" s="25"/>
      <c r="B225" s="16"/>
      <c r="C225" s="11"/>
      <c r="D225" s="6"/>
      <c r="E225" s="50" t="s">
        <v>51</v>
      </c>
      <c r="F225" s="51">
        <v>200</v>
      </c>
      <c r="G225" s="51">
        <v>1</v>
      </c>
      <c r="H225" s="51"/>
      <c r="I225" s="51">
        <v>20.2</v>
      </c>
      <c r="J225" s="51">
        <v>84.8</v>
      </c>
      <c r="K225" s="52">
        <v>389</v>
      </c>
      <c r="L225" s="51"/>
    </row>
    <row r="226" spans="1:12" ht="14.4" x14ac:dyDescent="0.3">
      <c r="A226" s="25"/>
      <c r="B226" s="16"/>
      <c r="C226" s="11"/>
      <c r="D226" s="6"/>
      <c r="E226" s="50" t="s">
        <v>158</v>
      </c>
      <c r="F226" s="51">
        <v>10</v>
      </c>
      <c r="G226" s="51">
        <v>1.1200000000000001</v>
      </c>
      <c r="H226" s="51">
        <v>1.77</v>
      </c>
      <c r="I226" s="51">
        <v>11.23</v>
      </c>
      <c r="J226" s="51">
        <v>62.55</v>
      </c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395</v>
      </c>
      <c r="G227" s="21">
        <f>SUM(G224:G226)</f>
        <v>4.12</v>
      </c>
      <c r="H227" s="21">
        <f>SUM(H224:H226)</f>
        <v>2.3200000000000003</v>
      </c>
      <c r="I227" s="21">
        <f>SUM(I224:I226)</f>
        <v>73.98</v>
      </c>
      <c r="J227" s="21">
        <f>SUM(J224:J226)</f>
        <v>312</v>
      </c>
      <c r="K227" s="27"/>
      <c r="L227" s="21">
        <v>28.96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168</v>
      </c>
      <c r="F228" s="51">
        <v>100</v>
      </c>
      <c r="G228" s="51">
        <v>1.6</v>
      </c>
      <c r="H228" s="51">
        <v>6.3</v>
      </c>
      <c r="I228" s="51">
        <v>7.4</v>
      </c>
      <c r="J228" s="51">
        <v>90.8</v>
      </c>
      <c r="K228" s="52">
        <v>73</v>
      </c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103</v>
      </c>
      <c r="F229" s="51">
        <v>300</v>
      </c>
      <c r="G229" s="51">
        <v>10.6</v>
      </c>
      <c r="H229" s="51">
        <v>4.5</v>
      </c>
      <c r="I229" s="51">
        <v>15.9</v>
      </c>
      <c r="J229" s="51">
        <v>160</v>
      </c>
      <c r="K229" s="52">
        <v>106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160</v>
      </c>
      <c r="F230" s="51">
        <v>300</v>
      </c>
      <c r="G230" s="51">
        <v>21.5</v>
      </c>
      <c r="H230" s="51">
        <v>20.100000000000001</v>
      </c>
      <c r="I230" s="51">
        <v>26</v>
      </c>
      <c r="J230" s="51">
        <v>372</v>
      </c>
      <c r="K230" s="52">
        <v>289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104</v>
      </c>
      <c r="F232" s="51">
        <v>200</v>
      </c>
      <c r="G232" s="51">
        <v>0.7</v>
      </c>
      <c r="H232" s="51">
        <v>0.09</v>
      </c>
      <c r="I232" s="51">
        <v>32</v>
      </c>
      <c r="J232" s="51">
        <v>132.80000000000001</v>
      </c>
      <c r="K232" s="52">
        <v>349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>
        <v>50</v>
      </c>
      <c r="G233" s="51">
        <v>4.5</v>
      </c>
      <c r="H233" s="51">
        <v>1.6</v>
      </c>
      <c r="I233" s="51">
        <v>24.5</v>
      </c>
      <c r="J233" s="51">
        <v>132.5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>
        <v>50</v>
      </c>
      <c r="G234" s="51">
        <v>3.85</v>
      </c>
      <c r="H234" s="51">
        <v>0.7</v>
      </c>
      <c r="I234" s="51">
        <v>18.850000000000001</v>
      </c>
      <c r="J234" s="51">
        <v>100.5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1000</v>
      </c>
      <c r="G237" s="21">
        <f>SUM(G228:G236)</f>
        <v>42.750000000000007</v>
      </c>
      <c r="H237" s="21">
        <f>SUM(H228:H236)</f>
        <v>33.290000000000006</v>
      </c>
      <c r="I237" s="21">
        <f>SUM(I228:I236)</f>
        <v>124.65</v>
      </c>
      <c r="J237" s="21">
        <f>SUM(J228:J236)</f>
        <v>988.59999999999991</v>
      </c>
      <c r="K237" s="27"/>
      <c r="L237" s="21"/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105</v>
      </c>
      <c r="F238" s="51">
        <v>100</v>
      </c>
      <c r="G238" s="51">
        <v>7.27</v>
      </c>
      <c r="H238" s="51">
        <v>11.7</v>
      </c>
      <c r="I238" s="51">
        <v>38.5</v>
      </c>
      <c r="J238" s="51">
        <v>288.75</v>
      </c>
      <c r="K238" s="52">
        <v>401</v>
      </c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61</v>
      </c>
      <c r="F239" s="51">
        <v>200</v>
      </c>
      <c r="G239" s="51">
        <v>7.0000000000000007E-2</v>
      </c>
      <c r="H239" s="51">
        <v>0.02</v>
      </c>
      <c r="I239" s="51">
        <v>15</v>
      </c>
      <c r="J239" s="51">
        <v>60</v>
      </c>
      <c r="K239" s="52">
        <v>376</v>
      </c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7.34</v>
      </c>
      <c r="H242" s="21">
        <f>SUM(H238:H241)</f>
        <v>11.719999999999999</v>
      </c>
      <c r="I242" s="21">
        <f>SUM(I238:I241)</f>
        <v>53.5</v>
      </c>
      <c r="J242" s="21">
        <f>SUM(J238:J241)</f>
        <v>348.75</v>
      </c>
      <c r="K242" s="27"/>
      <c r="L242" s="21">
        <v>71.78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106</v>
      </c>
      <c r="F243" s="51">
        <v>300</v>
      </c>
      <c r="G243" s="51">
        <v>19.079999999999998</v>
      </c>
      <c r="H243" s="51">
        <v>15.6</v>
      </c>
      <c r="I243" s="51">
        <v>32.159999999999997</v>
      </c>
      <c r="J243" s="51">
        <v>345</v>
      </c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 t="s">
        <v>61</v>
      </c>
      <c r="F245" s="51">
        <v>200</v>
      </c>
      <c r="G245" s="51">
        <v>7.0000000000000007E-2</v>
      </c>
      <c r="H245" s="51">
        <v>0.02</v>
      </c>
      <c r="I245" s="51">
        <v>15</v>
      </c>
      <c r="J245" s="51">
        <v>60</v>
      </c>
      <c r="K245" s="52">
        <v>376</v>
      </c>
      <c r="L245" s="51"/>
    </row>
    <row r="246" spans="1:12" ht="14.4" x14ac:dyDescent="0.3">
      <c r="A246" s="25"/>
      <c r="B246" s="16"/>
      <c r="C246" s="11"/>
      <c r="D246" s="7" t="s">
        <v>23</v>
      </c>
      <c r="E246" s="50" t="s">
        <v>63</v>
      </c>
      <c r="F246" s="51">
        <v>50</v>
      </c>
      <c r="G246" s="51">
        <v>4.5</v>
      </c>
      <c r="H246" s="51">
        <v>1.5</v>
      </c>
      <c r="I246" s="51">
        <v>24.5</v>
      </c>
      <c r="J246" s="51">
        <v>132.5</v>
      </c>
      <c r="K246" s="52"/>
      <c r="L246" s="51"/>
    </row>
    <row r="247" spans="1:12" ht="14.4" x14ac:dyDescent="0.3">
      <c r="A247" s="25"/>
      <c r="B247" s="16"/>
      <c r="C247" s="11"/>
      <c r="D247" s="6"/>
      <c r="E247" s="50" t="s">
        <v>84</v>
      </c>
      <c r="F247" s="51">
        <v>30</v>
      </c>
      <c r="G247" s="51">
        <v>2.31</v>
      </c>
      <c r="H247" s="51">
        <v>0.42</v>
      </c>
      <c r="I247" s="51">
        <v>11.31</v>
      </c>
      <c r="J247" s="51">
        <v>60.3</v>
      </c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580</v>
      </c>
      <c r="G249" s="21">
        <f>SUM(G243:G248)</f>
        <v>25.959999999999997</v>
      </c>
      <c r="H249" s="21">
        <f>SUM(H243:H248)</f>
        <v>17.54</v>
      </c>
      <c r="I249" s="21">
        <f>SUM(I243:I248)</f>
        <v>82.97</v>
      </c>
      <c r="J249" s="21">
        <f>SUM(J243:J248)</f>
        <v>597.79999999999995</v>
      </c>
      <c r="K249" s="27"/>
      <c r="L249" s="21"/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58</v>
      </c>
      <c r="F250" s="51">
        <v>180</v>
      </c>
      <c r="G250" s="51">
        <v>5.22</v>
      </c>
      <c r="H250" s="51">
        <v>5.76</v>
      </c>
      <c r="I250" s="51">
        <v>7.2</v>
      </c>
      <c r="J250" s="51">
        <v>106.2</v>
      </c>
      <c r="K250" s="52">
        <v>386</v>
      </c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180</v>
      </c>
      <c r="G256" s="21">
        <f>SUM(G250:G255)</f>
        <v>5.22</v>
      </c>
      <c r="H256" s="21">
        <f>SUM(H250:H255)</f>
        <v>5.76</v>
      </c>
      <c r="I256" s="21">
        <f>SUM(I250:I255)</f>
        <v>7.2</v>
      </c>
      <c r="J256" s="21">
        <f>SUM(J250:J255)</f>
        <v>106.2</v>
      </c>
      <c r="K256" s="27"/>
      <c r="L256" s="21">
        <v>137.28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2925</v>
      </c>
      <c r="G257" s="34">
        <f>G223+G227+G237+G242+G249+G256</f>
        <v>104.59</v>
      </c>
      <c r="H257" s="34">
        <f>H223+H227+H237+H242+H249+H256</f>
        <v>96.83</v>
      </c>
      <c r="I257" s="34">
        <f>I223+I227+I237+I242+I249+I256</f>
        <v>426.10000000000008</v>
      </c>
      <c r="J257" s="34">
        <f>J223+J227+J237+J242+J249+J256</f>
        <v>3017.45</v>
      </c>
      <c r="K257" s="35"/>
      <c r="L257" s="34">
        <v>274.58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75</v>
      </c>
      <c r="F258" s="48">
        <v>150</v>
      </c>
      <c r="G258" s="48">
        <v>13.95</v>
      </c>
      <c r="H258" s="48">
        <v>24.9</v>
      </c>
      <c r="I258" s="48">
        <v>2.7</v>
      </c>
      <c r="J258" s="48">
        <v>289.5</v>
      </c>
      <c r="K258" s="49">
        <v>210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4.0999999999999996</v>
      </c>
      <c r="H260" s="51">
        <v>3.5</v>
      </c>
      <c r="I260" s="51">
        <v>17.600000000000001</v>
      </c>
      <c r="J260" s="51">
        <v>118.6</v>
      </c>
      <c r="K260" s="52">
        <v>382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94</v>
      </c>
      <c r="F261" s="51">
        <v>70</v>
      </c>
      <c r="G261" s="51">
        <v>8</v>
      </c>
      <c r="H261" s="51">
        <v>11</v>
      </c>
      <c r="I261" s="51">
        <v>26</v>
      </c>
      <c r="J261" s="51">
        <v>250</v>
      </c>
      <c r="K261" s="52">
        <v>14.15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420</v>
      </c>
      <c r="G265" s="21">
        <f>SUM(G258:G264)</f>
        <v>26.049999999999997</v>
      </c>
      <c r="H265" s="21">
        <f>SUM(H258:H264)</f>
        <v>39.4</v>
      </c>
      <c r="I265" s="21">
        <f>SUM(I258:I264)</f>
        <v>46.3</v>
      </c>
      <c r="J265" s="21">
        <f>SUM(J258:J264)</f>
        <v>658.1</v>
      </c>
      <c r="K265" s="27"/>
      <c r="L265" s="21">
        <v>36.56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50</v>
      </c>
      <c r="F266" s="51">
        <v>185</v>
      </c>
      <c r="G266" s="51">
        <v>0.7</v>
      </c>
      <c r="H266" s="51">
        <v>0.7</v>
      </c>
      <c r="I266" s="51">
        <v>17.2</v>
      </c>
      <c r="J266" s="51">
        <v>82.7</v>
      </c>
      <c r="K266" s="52">
        <v>338</v>
      </c>
      <c r="L266" s="51"/>
    </row>
    <row r="267" spans="1:12" ht="14.4" x14ac:dyDescent="0.3">
      <c r="A267" s="25"/>
      <c r="B267" s="16"/>
      <c r="C267" s="11"/>
      <c r="D267" s="6"/>
      <c r="E267" s="50" t="s">
        <v>51</v>
      </c>
      <c r="F267" s="51">
        <v>200</v>
      </c>
      <c r="G267" s="51">
        <v>1</v>
      </c>
      <c r="H267" s="51"/>
      <c r="I267" s="51">
        <v>20.2</v>
      </c>
      <c r="J267" s="51">
        <v>84.8</v>
      </c>
      <c r="K267" s="52">
        <v>389</v>
      </c>
      <c r="L267" s="51"/>
    </row>
    <row r="268" spans="1:12" ht="14.4" x14ac:dyDescent="0.3">
      <c r="A268" s="25"/>
      <c r="B268" s="16"/>
      <c r="C268" s="11"/>
      <c r="D268" s="6"/>
      <c r="E268" s="50" t="s">
        <v>158</v>
      </c>
      <c r="F268" s="51">
        <v>10</v>
      </c>
      <c r="G268" s="51">
        <v>1.1200000000000001</v>
      </c>
      <c r="H268" s="51">
        <v>1.77</v>
      </c>
      <c r="I268" s="51">
        <v>11.23</v>
      </c>
      <c r="J268" s="51">
        <v>62.55</v>
      </c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395</v>
      </c>
      <c r="G269" s="21">
        <f>SUM(G266:G268)</f>
        <v>2.8200000000000003</v>
      </c>
      <c r="H269" s="21">
        <f>SUM(H266:H268)</f>
        <v>2.4699999999999998</v>
      </c>
      <c r="I269" s="21">
        <f>SUM(I266:I268)</f>
        <v>48.629999999999995</v>
      </c>
      <c r="J269" s="21">
        <f>SUM(J266:J268)</f>
        <v>230.05</v>
      </c>
      <c r="K269" s="27"/>
      <c r="L269" s="21">
        <v>28.96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107</v>
      </c>
      <c r="F270" s="51">
        <v>100</v>
      </c>
      <c r="G270" s="51">
        <v>1.64</v>
      </c>
      <c r="H270" s="51">
        <v>4.12</v>
      </c>
      <c r="I270" s="51">
        <v>7.29</v>
      </c>
      <c r="J270" s="51">
        <v>72.900000000000006</v>
      </c>
      <c r="K270" s="52">
        <v>53</v>
      </c>
      <c r="L270" s="51"/>
    </row>
    <row r="271" spans="1:12" ht="14.4" x14ac:dyDescent="0.3">
      <c r="A271" s="25"/>
      <c r="B271" s="16"/>
      <c r="C271" s="11"/>
      <c r="D271" s="7" t="s">
        <v>28</v>
      </c>
      <c r="E271" s="50" t="s">
        <v>77</v>
      </c>
      <c r="F271" s="51">
        <v>300</v>
      </c>
      <c r="G271" s="51">
        <v>6.6</v>
      </c>
      <c r="H271" s="51">
        <v>6.3</v>
      </c>
      <c r="I271" s="51">
        <v>18.45</v>
      </c>
      <c r="J271" s="51">
        <v>177.9</v>
      </c>
      <c r="K271" s="52">
        <v>102</v>
      </c>
      <c r="L271" s="51"/>
    </row>
    <row r="272" spans="1:12" ht="14.4" x14ac:dyDescent="0.3">
      <c r="A272" s="25"/>
      <c r="B272" s="16"/>
      <c r="C272" s="11"/>
      <c r="D272" s="7" t="s">
        <v>29</v>
      </c>
      <c r="E272" s="50" t="s">
        <v>108</v>
      </c>
      <c r="F272" s="51">
        <v>110</v>
      </c>
      <c r="G272" s="51">
        <v>16</v>
      </c>
      <c r="H272" s="51">
        <v>18.5</v>
      </c>
      <c r="I272" s="51">
        <v>3.2</v>
      </c>
      <c r="J272" s="51">
        <v>243.1</v>
      </c>
      <c r="K272" s="52">
        <v>260</v>
      </c>
      <c r="L272" s="51"/>
    </row>
    <row r="273" spans="1:12" ht="14.4" x14ac:dyDescent="0.3">
      <c r="A273" s="25"/>
      <c r="B273" s="16"/>
      <c r="C273" s="11"/>
      <c r="D273" s="7" t="s">
        <v>30</v>
      </c>
      <c r="E273" s="50" t="s">
        <v>109</v>
      </c>
      <c r="F273" s="51">
        <v>150</v>
      </c>
      <c r="G273" s="51">
        <v>5.55</v>
      </c>
      <c r="H273" s="51">
        <v>4.5</v>
      </c>
      <c r="I273" s="51">
        <v>26.5</v>
      </c>
      <c r="J273" s="51">
        <v>168.5</v>
      </c>
      <c r="K273" s="52">
        <v>309</v>
      </c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104</v>
      </c>
      <c r="F274" s="51">
        <v>200</v>
      </c>
      <c r="G274" s="51">
        <v>0.7</v>
      </c>
      <c r="H274" s="51">
        <v>0.09</v>
      </c>
      <c r="I274" s="51">
        <v>32</v>
      </c>
      <c r="J274" s="51">
        <v>132.80000000000001</v>
      </c>
      <c r="K274" s="52">
        <v>349</v>
      </c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>
        <v>50</v>
      </c>
      <c r="G275" s="51">
        <v>4.5</v>
      </c>
      <c r="H275" s="51">
        <v>1.6</v>
      </c>
      <c r="I275" s="51">
        <v>24.5</v>
      </c>
      <c r="J275" s="51">
        <v>132.5</v>
      </c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>
        <v>50</v>
      </c>
      <c r="G276" s="51">
        <v>3.85</v>
      </c>
      <c r="H276" s="51">
        <v>0.7</v>
      </c>
      <c r="I276" s="51">
        <v>18.850000000000001</v>
      </c>
      <c r="J276" s="51">
        <v>100.5</v>
      </c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960</v>
      </c>
      <c r="G279" s="21">
        <f>SUM(G270:G278)</f>
        <v>38.840000000000003</v>
      </c>
      <c r="H279" s="21">
        <f>SUM(H270:H278)</f>
        <v>35.810000000000009</v>
      </c>
      <c r="I279" s="21">
        <f>SUM(I270:I278)</f>
        <v>130.79</v>
      </c>
      <c r="J279" s="21">
        <f>SUM(J270:J278)</f>
        <v>1028.2</v>
      </c>
      <c r="K279" s="27"/>
      <c r="L279" s="21"/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 t="s">
        <v>61</v>
      </c>
      <c r="F281" s="51">
        <v>200</v>
      </c>
      <c r="G281" s="51">
        <v>7.0000000000000007E-2</v>
      </c>
      <c r="H281" s="51">
        <v>0.02</v>
      </c>
      <c r="I281" s="51">
        <v>15</v>
      </c>
      <c r="J281" s="51">
        <v>60</v>
      </c>
      <c r="K281" s="52">
        <v>376</v>
      </c>
      <c r="L281" s="51"/>
    </row>
    <row r="282" spans="1:12" ht="14.4" x14ac:dyDescent="0.3">
      <c r="A282" s="25"/>
      <c r="B282" s="16"/>
      <c r="C282" s="11"/>
      <c r="D282" s="6"/>
      <c r="E282" s="50" t="s">
        <v>88</v>
      </c>
      <c r="F282" s="51">
        <v>110</v>
      </c>
      <c r="G282" s="51">
        <v>18.899999999999999</v>
      </c>
      <c r="H282" s="51">
        <v>21.8</v>
      </c>
      <c r="I282" s="51">
        <v>12.22</v>
      </c>
      <c r="J282" s="51">
        <v>320</v>
      </c>
      <c r="K282" s="52">
        <v>219</v>
      </c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310</v>
      </c>
      <c r="G284" s="21">
        <f>SUM(G280:G283)</f>
        <v>18.97</v>
      </c>
      <c r="H284" s="21">
        <f>SUM(H280:H283)</f>
        <v>21.82</v>
      </c>
      <c r="I284" s="21">
        <f>SUM(I280:I283)</f>
        <v>27.22</v>
      </c>
      <c r="J284" s="21">
        <f>SUM(J280:J283)</f>
        <v>380</v>
      </c>
      <c r="K284" s="27"/>
      <c r="L284" s="21">
        <v>71.78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110</v>
      </c>
      <c r="F285" s="51">
        <v>100</v>
      </c>
      <c r="G285" s="51">
        <v>9.1999999999999993</v>
      </c>
      <c r="H285" s="51">
        <v>7.8</v>
      </c>
      <c r="I285" s="51">
        <v>7.6</v>
      </c>
      <c r="J285" s="51">
        <v>136.9</v>
      </c>
      <c r="K285" s="52">
        <v>281</v>
      </c>
      <c r="L285" s="51"/>
    </row>
    <row r="286" spans="1:12" ht="14.4" x14ac:dyDescent="0.3">
      <c r="A286" s="25"/>
      <c r="B286" s="16"/>
      <c r="C286" s="11"/>
      <c r="D286" s="7" t="s">
        <v>30</v>
      </c>
      <c r="E286" s="50" t="s">
        <v>60</v>
      </c>
      <c r="F286" s="51">
        <v>200</v>
      </c>
      <c r="G286" s="51">
        <v>1</v>
      </c>
      <c r="H286" s="51">
        <v>16.7</v>
      </c>
      <c r="I286" s="51">
        <v>30.2</v>
      </c>
      <c r="J286" s="51">
        <v>288</v>
      </c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 t="s">
        <v>61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4.4" x14ac:dyDescent="0.3">
      <c r="A288" s="25"/>
      <c r="B288" s="16"/>
      <c r="C288" s="11"/>
      <c r="D288" s="7" t="s">
        <v>23</v>
      </c>
      <c r="E288" s="50" t="s">
        <v>111</v>
      </c>
      <c r="F288" s="51">
        <v>30</v>
      </c>
      <c r="G288" s="51">
        <v>2.31</v>
      </c>
      <c r="H288" s="51">
        <v>0.42</v>
      </c>
      <c r="I288" s="51">
        <v>11.31</v>
      </c>
      <c r="J288" s="51">
        <v>60.3</v>
      </c>
      <c r="K288" s="52"/>
      <c r="L288" s="51"/>
    </row>
    <row r="289" spans="1:12" ht="14.4" x14ac:dyDescent="0.3">
      <c r="A289" s="25"/>
      <c r="B289" s="16"/>
      <c r="C289" s="11"/>
      <c r="D289" s="6"/>
      <c r="E289" s="50" t="s">
        <v>92</v>
      </c>
      <c r="F289" s="51">
        <v>50</v>
      </c>
      <c r="G289" s="51">
        <v>4.5</v>
      </c>
      <c r="H289" s="51">
        <v>0.7</v>
      </c>
      <c r="I289" s="51">
        <v>18.850000000000001</v>
      </c>
      <c r="J289" s="51">
        <v>100.5</v>
      </c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580</v>
      </c>
      <c r="G291" s="21">
        <f>SUM(G285:G290)</f>
        <v>17.079999999999998</v>
      </c>
      <c r="H291" s="21">
        <f>SUM(H285:H290)</f>
        <v>25.64</v>
      </c>
      <c r="I291" s="21">
        <f>SUM(I285:I290)</f>
        <v>82.960000000000008</v>
      </c>
      <c r="J291" s="21">
        <f>SUM(J285:J290)</f>
        <v>645.69999999999993</v>
      </c>
      <c r="K291" s="27"/>
      <c r="L291" s="21"/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58</v>
      </c>
      <c r="F292" s="51">
        <v>180</v>
      </c>
      <c r="G292" s="51">
        <v>5.22</v>
      </c>
      <c r="H292" s="51">
        <v>5.76</v>
      </c>
      <c r="I292" s="51">
        <v>7.2</v>
      </c>
      <c r="J292" s="51">
        <v>106.2</v>
      </c>
      <c r="K292" s="52">
        <v>386</v>
      </c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180</v>
      </c>
      <c r="G298" s="21">
        <f>SUM(G292:G297)</f>
        <v>5.22</v>
      </c>
      <c r="H298" s="21">
        <f>SUM(H292:H297)</f>
        <v>5.76</v>
      </c>
      <c r="I298" s="21">
        <f>SUM(I292:I297)</f>
        <v>7.2</v>
      </c>
      <c r="J298" s="21">
        <f>SUM(J292:J297)</f>
        <v>106.2</v>
      </c>
      <c r="K298" s="27"/>
      <c r="L298" s="21">
        <v>137.28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2845</v>
      </c>
      <c r="G299" s="34">
        <f>G265+G269+G279+G284+G291+G298</f>
        <v>108.98</v>
      </c>
      <c r="H299" s="34">
        <f>H265+H269+H279+H284+H291+H298</f>
        <v>130.9</v>
      </c>
      <c r="I299" s="34">
        <f>I265+I269+I279+I284+I291+I298</f>
        <v>343.09999999999997</v>
      </c>
      <c r="J299" s="34">
        <f>J265+J269+J279+J284+J291+J298</f>
        <v>3048.25</v>
      </c>
      <c r="K299" s="35"/>
      <c r="L299" s="34">
        <v>274.58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45</v>
      </c>
      <c r="F300" s="48">
        <v>200</v>
      </c>
      <c r="G300" s="48">
        <v>5.6</v>
      </c>
      <c r="H300" s="48">
        <v>9.6999999999999993</v>
      </c>
      <c r="I300" s="48">
        <v>38.5</v>
      </c>
      <c r="J300" s="48">
        <v>264.5</v>
      </c>
      <c r="K300" s="49">
        <v>181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4.0999999999999996</v>
      </c>
      <c r="H302" s="51">
        <v>3.5</v>
      </c>
      <c r="I302" s="51">
        <v>17.600000000000001</v>
      </c>
      <c r="J302" s="51">
        <v>118.6</v>
      </c>
      <c r="K302" s="52">
        <v>382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94</v>
      </c>
      <c r="F303" s="51">
        <v>70</v>
      </c>
      <c r="G303" s="51">
        <v>8</v>
      </c>
      <c r="H303" s="51">
        <v>11</v>
      </c>
      <c r="I303" s="51">
        <v>26</v>
      </c>
      <c r="J303" s="51">
        <v>250</v>
      </c>
      <c r="K303" s="52">
        <v>14.15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5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5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5" ht="14.4" x14ac:dyDescent="0.3">
      <c r="A307" s="26"/>
      <c r="B307" s="18"/>
      <c r="C307" s="8"/>
      <c r="D307" s="19" t="s">
        <v>39</v>
      </c>
      <c r="E307" s="9"/>
      <c r="F307" s="21">
        <f>SUM(F300:F306)</f>
        <v>470</v>
      </c>
      <c r="G307" s="21">
        <f>SUM(G300:G306)</f>
        <v>17.7</v>
      </c>
      <c r="H307" s="21">
        <f>SUM(H300:H306)</f>
        <v>24.2</v>
      </c>
      <c r="I307" s="21">
        <f>SUM(I300:I306)</f>
        <v>82.1</v>
      </c>
      <c r="J307" s="21">
        <f>SUM(J300:J306)</f>
        <v>633.1</v>
      </c>
      <c r="K307" s="27"/>
      <c r="L307" s="21">
        <v>36.56</v>
      </c>
    </row>
    <row r="308" spans="1:15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164</v>
      </c>
      <c r="F308" s="51">
        <v>185</v>
      </c>
      <c r="G308" s="51">
        <v>1.48</v>
      </c>
      <c r="H308" s="51">
        <v>0.37</v>
      </c>
      <c r="I308" s="51">
        <v>13.87</v>
      </c>
      <c r="J308" s="51">
        <v>70.3</v>
      </c>
      <c r="K308" s="52">
        <v>338</v>
      </c>
      <c r="L308" s="51"/>
    </row>
    <row r="309" spans="1:15" ht="14.4" x14ac:dyDescent="0.3">
      <c r="A309" s="25"/>
      <c r="B309" s="16"/>
      <c r="C309" s="11"/>
      <c r="D309" s="6"/>
      <c r="E309" s="50" t="s">
        <v>112</v>
      </c>
      <c r="F309" s="51">
        <v>200</v>
      </c>
      <c r="G309" s="51">
        <v>1</v>
      </c>
      <c r="H309" s="51"/>
      <c r="I309" s="51">
        <v>20.2</v>
      </c>
      <c r="J309" s="51">
        <v>84.8</v>
      </c>
      <c r="K309" s="52">
        <v>389</v>
      </c>
      <c r="L309" s="51"/>
    </row>
    <row r="310" spans="1:15" ht="14.4" x14ac:dyDescent="0.3">
      <c r="A310" s="25"/>
      <c r="B310" s="16"/>
      <c r="C310" s="11"/>
      <c r="D310" s="6"/>
      <c r="E310" s="50" t="s">
        <v>158</v>
      </c>
      <c r="F310" s="51">
        <v>10</v>
      </c>
      <c r="G310" s="51">
        <v>1.1200000000000001</v>
      </c>
      <c r="H310" s="51">
        <v>1.77</v>
      </c>
      <c r="I310" s="51">
        <v>11.23</v>
      </c>
      <c r="J310" s="51">
        <v>62.65</v>
      </c>
      <c r="K310" s="52"/>
      <c r="L310" s="51"/>
    </row>
    <row r="311" spans="1:15" ht="14.4" x14ac:dyDescent="0.3">
      <c r="A311" s="26"/>
      <c r="B311" s="18"/>
      <c r="C311" s="8"/>
      <c r="D311" s="19" t="s">
        <v>39</v>
      </c>
      <c r="E311" s="9"/>
      <c r="F311" s="21">
        <f>SUM(F308:F310)</f>
        <v>395</v>
      </c>
      <c r="G311" s="21">
        <f>SUM(G308:G310)</f>
        <v>3.6</v>
      </c>
      <c r="H311" s="21">
        <f>SUM(H308:H310)</f>
        <v>2.14</v>
      </c>
      <c r="I311" s="21">
        <f>SUM(I308:I310)</f>
        <v>45.3</v>
      </c>
      <c r="J311" s="21">
        <f>SUM(J308:J310)</f>
        <v>217.75</v>
      </c>
      <c r="K311" s="27"/>
      <c r="L311" s="21">
        <v>28.96</v>
      </c>
    </row>
    <row r="312" spans="1:15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5" ht="14.4" x14ac:dyDescent="0.3">
      <c r="A313" s="25"/>
      <c r="B313" s="16"/>
      <c r="C313" s="11"/>
      <c r="D313" s="7" t="s">
        <v>28</v>
      </c>
      <c r="E313" s="50" t="s">
        <v>113</v>
      </c>
      <c r="F313" s="51">
        <v>300</v>
      </c>
      <c r="G313" s="51">
        <v>2.4</v>
      </c>
      <c r="H313" s="51">
        <v>6.1</v>
      </c>
      <c r="I313" s="51">
        <v>14.4</v>
      </c>
      <c r="J313" s="51">
        <v>128.69999999999999</v>
      </c>
      <c r="K313" s="52">
        <v>96</v>
      </c>
      <c r="L313" s="51"/>
    </row>
    <row r="314" spans="1:15" ht="14.4" x14ac:dyDescent="0.3">
      <c r="A314" s="25"/>
      <c r="B314" s="16"/>
      <c r="C314" s="11"/>
      <c r="D314" s="7" t="s">
        <v>29</v>
      </c>
      <c r="E314" s="50" t="s">
        <v>67</v>
      </c>
      <c r="F314" s="51">
        <v>90</v>
      </c>
      <c r="G314" s="51">
        <v>19.170000000000002</v>
      </c>
      <c r="H314" s="51">
        <v>21.15</v>
      </c>
      <c r="I314" s="51">
        <v>0.36</v>
      </c>
      <c r="J314" s="51">
        <v>268.2</v>
      </c>
      <c r="K314" s="52">
        <v>288</v>
      </c>
      <c r="L314" s="51"/>
      <c r="O314" s="2" t="s">
        <v>167</v>
      </c>
    </row>
    <row r="315" spans="1:15" ht="14.4" x14ac:dyDescent="0.3">
      <c r="A315" s="25"/>
      <c r="B315" s="16"/>
      <c r="C315" s="11"/>
      <c r="D315" s="7" t="s">
        <v>30</v>
      </c>
      <c r="E315" s="50" t="s">
        <v>114</v>
      </c>
      <c r="F315" s="51">
        <v>200</v>
      </c>
      <c r="G315" s="51">
        <v>4.0999999999999996</v>
      </c>
      <c r="H315" s="51">
        <v>6.4</v>
      </c>
      <c r="I315" s="51">
        <v>18.8</v>
      </c>
      <c r="J315" s="51">
        <v>150.19999999999999</v>
      </c>
      <c r="K315" s="52">
        <v>321</v>
      </c>
      <c r="L315" s="51"/>
    </row>
    <row r="316" spans="1:15" ht="14.4" x14ac:dyDescent="0.3">
      <c r="A316" s="25"/>
      <c r="B316" s="16"/>
      <c r="C316" s="11"/>
      <c r="D316" s="7" t="s">
        <v>31</v>
      </c>
      <c r="E316" s="50" t="s">
        <v>115</v>
      </c>
      <c r="F316" s="51">
        <v>200</v>
      </c>
      <c r="G316" s="51">
        <v>0.7</v>
      </c>
      <c r="H316" s="51">
        <v>0.09</v>
      </c>
      <c r="I316" s="51">
        <v>32</v>
      </c>
      <c r="J316" s="51">
        <v>132.80000000000001</v>
      </c>
      <c r="K316" s="52">
        <v>349</v>
      </c>
      <c r="L316" s="51"/>
    </row>
    <row r="317" spans="1:15" ht="14.4" x14ac:dyDescent="0.3">
      <c r="A317" s="25"/>
      <c r="B317" s="16"/>
      <c r="C317" s="11"/>
      <c r="D317" s="7" t="s">
        <v>32</v>
      </c>
      <c r="E317" s="50"/>
      <c r="F317" s="51">
        <v>50</v>
      </c>
      <c r="G317" s="51">
        <v>4.5</v>
      </c>
      <c r="H317" s="51">
        <v>1.6</v>
      </c>
      <c r="I317" s="51">
        <v>24.5</v>
      </c>
      <c r="J317" s="51">
        <v>132.5</v>
      </c>
      <c r="K317" s="52"/>
      <c r="L317" s="51"/>
    </row>
    <row r="318" spans="1:15" ht="14.4" x14ac:dyDescent="0.3">
      <c r="A318" s="25"/>
      <c r="B318" s="16"/>
      <c r="C318" s="11"/>
      <c r="D318" s="7" t="s">
        <v>33</v>
      </c>
      <c r="E318" s="50"/>
      <c r="F318" s="51">
        <v>50</v>
      </c>
      <c r="G318" s="51">
        <v>3.85</v>
      </c>
      <c r="H318" s="51">
        <v>0.7</v>
      </c>
      <c r="I318" s="51">
        <v>18.850000000000001</v>
      </c>
      <c r="J318" s="51">
        <v>100.5</v>
      </c>
      <c r="K318" s="52"/>
      <c r="L318" s="51"/>
    </row>
    <row r="319" spans="1:15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5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890</v>
      </c>
      <c r="G321" s="21">
        <f>SUM(G312:G320)</f>
        <v>34.72</v>
      </c>
      <c r="H321" s="21">
        <f>SUM(H312:H320)</f>
        <v>36.040000000000006</v>
      </c>
      <c r="I321" s="21">
        <f>SUM(I312:I320)</f>
        <v>108.91</v>
      </c>
      <c r="J321" s="21">
        <f>SUM(J312:J320)</f>
        <v>912.89999999999986</v>
      </c>
      <c r="K321" s="27"/>
      <c r="L321" s="21"/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116</v>
      </c>
      <c r="F322" s="51">
        <v>100</v>
      </c>
      <c r="G322" s="51">
        <v>7.76</v>
      </c>
      <c r="H322" s="51">
        <v>4.72</v>
      </c>
      <c r="I322" s="51">
        <v>47.1</v>
      </c>
      <c r="J322" s="51">
        <v>263</v>
      </c>
      <c r="K322" s="52">
        <v>421</v>
      </c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56</v>
      </c>
      <c r="F323" s="51">
        <v>200</v>
      </c>
      <c r="G323" s="51">
        <v>5.8</v>
      </c>
      <c r="H323" s="51">
        <v>8</v>
      </c>
      <c r="I323" s="51">
        <v>9.6</v>
      </c>
      <c r="J323" s="51">
        <v>107</v>
      </c>
      <c r="K323" s="52">
        <v>385</v>
      </c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>SUM(G322:G325)</f>
        <v>13.559999999999999</v>
      </c>
      <c r="H326" s="21">
        <f>SUM(H322:H325)</f>
        <v>12.719999999999999</v>
      </c>
      <c r="I326" s="21">
        <f>SUM(I322:I325)</f>
        <v>56.7</v>
      </c>
      <c r="J326" s="21">
        <f>SUM(J322:J325)</f>
        <v>370</v>
      </c>
      <c r="K326" s="27"/>
      <c r="L326" s="21">
        <v>71.78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90</v>
      </c>
      <c r="F327" s="51">
        <v>130</v>
      </c>
      <c r="G327" s="51">
        <v>19.8</v>
      </c>
      <c r="H327" s="51">
        <v>22.6</v>
      </c>
      <c r="I327" s="51">
        <v>3.3</v>
      </c>
      <c r="J327" s="51">
        <v>292.5</v>
      </c>
      <c r="K327" s="52">
        <v>256</v>
      </c>
      <c r="L327" s="51"/>
    </row>
    <row r="328" spans="1:12" ht="14.4" x14ac:dyDescent="0.3">
      <c r="A328" s="25"/>
      <c r="B328" s="16"/>
      <c r="C328" s="11"/>
      <c r="D328" s="7" t="s">
        <v>30</v>
      </c>
      <c r="E328" s="50" t="s">
        <v>89</v>
      </c>
      <c r="F328" s="51">
        <v>300</v>
      </c>
      <c r="G328" s="51">
        <v>5.7</v>
      </c>
      <c r="H328" s="51">
        <v>8.76</v>
      </c>
      <c r="I328" s="51">
        <v>46.44</v>
      </c>
      <c r="J328" s="51">
        <v>284.76</v>
      </c>
      <c r="K328" s="52">
        <v>310</v>
      </c>
      <c r="L328" s="51"/>
    </row>
    <row r="329" spans="1:12" ht="14.4" x14ac:dyDescent="0.3">
      <c r="A329" s="25"/>
      <c r="B329" s="16"/>
      <c r="C329" s="11"/>
      <c r="D329" s="7" t="s">
        <v>31</v>
      </c>
      <c r="E329" s="50" t="s">
        <v>61</v>
      </c>
      <c r="F329" s="51">
        <v>200</v>
      </c>
      <c r="G329" s="51">
        <v>7.0000000000000007E-2</v>
      </c>
      <c r="H329" s="51">
        <v>0.02</v>
      </c>
      <c r="I329" s="51">
        <v>15</v>
      </c>
      <c r="J329" s="51">
        <v>60</v>
      </c>
      <c r="K329" s="52">
        <v>376</v>
      </c>
      <c r="L329" s="51"/>
    </row>
    <row r="330" spans="1:12" ht="14.4" x14ac:dyDescent="0.3">
      <c r="A330" s="25"/>
      <c r="B330" s="16"/>
      <c r="C330" s="11"/>
      <c r="D330" s="7" t="s">
        <v>23</v>
      </c>
      <c r="E330" s="50" t="s">
        <v>117</v>
      </c>
      <c r="F330" s="51">
        <v>30</v>
      </c>
      <c r="G330" s="51">
        <v>2.31</v>
      </c>
      <c r="H330" s="51">
        <v>0.42</v>
      </c>
      <c r="I330" s="51">
        <v>11.31</v>
      </c>
      <c r="J330" s="51">
        <v>60.3</v>
      </c>
      <c r="K330" s="52"/>
      <c r="L330" s="51"/>
    </row>
    <row r="331" spans="1:12" ht="14.4" x14ac:dyDescent="0.3">
      <c r="A331" s="25"/>
      <c r="B331" s="16"/>
      <c r="C331" s="11"/>
      <c r="D331" s="6"/>
      <c r="E331" s="50" t="s">
        <v>92</v>
      </c>
      <c r="F331" s="51">
        <v>50</v>
      </c>
      <c r="G331" s="51">
        <v>4.5</v>
      </c>
      <c r="H331" s="51">
        <v>1.6</v>
      </c>
      <c r="I331" s="51">
        <v>24.5</v>
      </c>
      <c r="J331" s="51">
        <v>132.5</v>
      </c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710</v>
      </c>
      <c r="G333" s="21">
        <f>SUM(G327:G332)</f>
        <v>32.379999999999995</v>
      </c>
      <c r="H333" s="21">
        <f>SUM(H327:H332)</f>
        <v>33.4</v>
      </c>
      <c r="I333" s="21">
        <f>SUM(I327:I332)</f>
        <v>100.55</v>
      </c>
      <c r="J333" s="21">
        <f>SUM(J327:J332)</f>
        <v>830.06</v>
      </c>
      <c r="K333" s="27"/>
      <c r="L333" s="21"/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58</v>
      </c>
      <c r="F334" s="51">
        <v>180</v>
      </c>
      <c r="G334" s="51">
        <v>5.22</v>
      </c>
      <c r="H334" s="51">
        <v>5.76</v>
      </c>
      <c r="I334" s="51">
        <v>7.2</v>
      </c>
      <c r="J334" s="51">
        <v>106.2</v>
      </c>
      <c r="K334" s="52">
        <v>386</v>
      </c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180</v>
      </c>
      <c r="G340" s="21">
        <f>SUM(G334:G339)</f>
        <v>5.22</v>
      </c>
      <c r="H340" s="21">
        <f>SUM(H334:H339)</f>
        <v>5.76</v>
      </c>
      <c r="I340" s="21">
        <f>SUM(I334:I339)</f>
        <v>7.2</v>
      </c>
      <c r="J340" s="21">
        <f>SUM(J334:J339)</f>
        <v>106.2</v>
      </c>
      <c r="K340" s="27"/>
      <c r="L340" s="21">
        <v>137.28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2945</v>
      </c>
      <c r="G341" s="34">
        <f>G307+G311+G321+G326+G333+G340</f>
        <v>107.17999999999999</v>
      </c>
      <c r="H341" s="34">
        <f>H307+H311+H321+H326+H333+H340</f>
        <v>114.26</v>
      </c>
      <c r="I341" s="34">
        <f>I307+I311+I321+I326+I333+I340</f>
        <v>400.76</v>
      </c>
      <c r="J341" s="34">
        <f>J307+J311+J321+J326+J333+J340</f>
        <v>3070.0099999999998</v>
      </c>
      <c r="K341" s="35"/>
      <c r="L341" s="34">
        <f>L307+L311+L321+L326+L333+L340</f>
        <v>274.58000000000004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152</v>
      </c>
      <c r="F342" s="48">
        <v>220</v>
      </c>
      <c r="G342" s="48">
        <v>8.64</v>
      </c>
      <c r="H342" s="48">
        <v>11.06</v>
      </c>
      <c r="I342" s="48">
        <v>54.3</v>
      </c>
      <c r="J342" s="48">
        <v>352</v>
      </c>
      <c r="K342" s="49">
        <v>173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118</v>
      </c>
      <c r="F344" s="51">
        <v>200</v>
      </c>
      <c r="G344" s="51">
        <v>3.2</v>
      </c>
      <c r="H344" s="51">
        <v>2.7</v>
      </c>
      <c r="I344" s="51">
        <v>15.9</v>
      </c>
      <c r="J344" s="51">
        <v>100.6</v>
      </c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94</v>
      </c>
      <c r="F345" s="51">
        <v>70</v>
      </c>
      <c r="G345" s="51">
        <v>8</v>
      </c>
      <c r="H345" s="51">
        <v>11</v>
      </c>
      <c r="I345" s="51">
        <v>26</v>
      </c>
      <c r="J345" s="51">
        <v>250</v>
      </c>
      <c r="K345" s="52">
        <v>14.15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490</v>
      </c>
      <c r="G349" s="21">
        <f>SUM(G342:G348)</f>
        <v>19.84</v>
      </c>
      <c r="H349" s="21">
        <f>SUM(H342:H348)</f>
        <v>24.76</v>
      </c>
      <c r="I349" s="21">
        <f>SUM(I342:I348)</f>
        <v>96.2</v>
      </c>
      <c r="J349" s="21">
        <f>SUM(J342:J348)</f>
        <v>702.6</v>
      </c>
      <c r="K349" s="27"/>
      <c r="L349" s="21">
        <v>36.56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185</v>
      </c>
      <c r="G350" s="51">
        <v>0.7</v>
      </c>
      <c r="H350" s="51">
        <v>0.7</v>
      </c>
      <c r="I350" s="51">
        <v>17.2</v>
      </c>
      <c r="J350" s="51">
        <v>82.7</v>
      </c>
      <c r="K350" s="52">
        <v>338</v>
      </c>
      <c r="L350" s="51"/>
    </row>
    <row r="351" spans="1:12" ht="14.4" x14ac:dyDescent="0.3">
      <c r="A351" s="15"/>
      <c r="B351" s="16"/>
      <c r="C351" s="11"/>
      <c r="D351" s="6"/>
      <c r="E351" s="50" t="s">
        <v>51</v>
      </c>
      <c r="F351" s="51">
        <v>200</v>
      </c>
      <c r="G351" s="51">
        <v>1</v>
      </c>
      <c r="H351" s="51"/>
      <c r="I351" s="51">
        <v>20.8</v>
      </c>
      <c r="J351" s="51">
        <v>84.8</v>
      </c>
      <c r="K351" s="52">
        <v>389</v>
      </c>
      <c r="L351" s="51"/>
    </row>
    <row r="352" spans="1:12" ht="14.4" x14ac:dyDescent="0.3">
      <c r="A352" s="15"/>
      <c r="B352" s="16"/>
      <c r="C352" s="11"/>
      <c r="D352" s="6"/>
      <c r="E352" s="50" t="s">
        <v>158</v>
      </c>
      <c r="F352" s="51">
        <v>10</v>
      </c>
      <c r="G352" s="51">
        <v>1.1200000000000001</v>
      </c>
      <c r="H352" s="51">
        <v>1.77</v>
      </c>
      <c r="I352" s="51">
        <v>11.23</v>
      </c>
      <c r="J352" s="51">
        <v>62.55</v>
      </c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395</v>
      </c>
      <c r="G353" s="21">
        <f>SUM(G350:G352)</f>
        <v>2.8200000000000003</v>
      </c>
      <c r="H353" s="21">
        <f>SUM(H350:H352)</f>
        <v>2.4699999999999998</v>
      </c>
      <c r="I353" s="21">
        <f>SUM(I350:I352)</f>
        <v>49.230000000000004</v>
      </c>
      <c r="J353" s="21">
        <f>SUM(J350:J352)</f>
        <v>230.05</v>
      </c>
      <c r="K353" s="27"/>
      <c r="L353" s="21">
        <v>28.96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119</v>
      </c>
      <c r="F354" s="51">
        <v>100</v>
      </c>
      <c r="G354" s="51">
        <v>1.4</v>
      </c>
      <c r="H354" s="51">
        <v>6</v>
      </c>
      <c r="I354" s="51">
        <v>8.26</v>
      </c>
      <c r="J354" s="51">
        <v>92.8</v>
      </c>
      <c r="K354" s="52">
        <v>53</v>
      </c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120</v>
      </c>
      <c r="F355" s="51">
        <v>300</v>
      </c>
      <c r="G355" s="51">
        <v>3.1</v>
      </c>
      <c r="H355" s="51">
        <v>3.3</v>
      </c>
      <c r="I355" s="51">
        <v>18.8</v>
      </c>
      <c r="J355" s="51">
        <v>130.80000000000001</v>
      </c>
      <c r="K355" s="52">
        <v>112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121</v>
      </c>
      <c r="F356" s="51">
        <v>130</v>
      </c>
      <c r="G356" s="51">
        <v>22.49</v>
      </c>
      <c r="H356" s="51">
        <v>11.57</v>
      </c>
      <c r="I356" s="51">
        <v>1.04</v>
      </c>
      <c r="J356" s="51">
        <v>198.5</v>
      </c>
      <c r="K356" s="52">
        <v>227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162</v>
      </c>
      <c r="F357" s="51" t="s">
        <v>161</v>
      </c>
      <c r="G357" s="51">
        <v>3.4</v>
      </c>
      <c r="H357" s="51">
        <v>20.9</v>
      </c>
      <c r="I357" s="51">
        <v>16.399999999999999</v>
      </c>
      <c r="J357" s="51">
        <v>270.5</v>
      </c>
      <c r="K357" s="52">
        <v>143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104</v>
      </c>
      <c r="F358" s="51">
        <v>200</v>
      </c>
      <c r="G358" s="51">
        <v>0.7</v>
      </c>
      <c r="H358" s="51">
        <v>0.09</v>
      </c>
      <c r="I358" s="51">
        <v>32</v>
      </c>
      <c r="J358" s="51">
        <v>132.80000000000001</v>
      </c>
      <c r="K358" s="52">
        <v>349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>
        <v>50</v>
      </c>
      <c r="G359" s="51">
        <v>4.5</v>
      </c>
      <c r="H359" s="51">
        <v>1.6</v>
      </c>
      <c r="I359" s="51">
        <v>24.5</v>
      </c>
      <c r="J359" s="51">
        <v>132.5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>
        <v>50</v>
      </c>
      <c r="G360" s="51">
        <v>3.85</v>
      </c>
      <c r="H360" s="51">
        <v>0.7</v>
      </c>
      <c r="I360" s="51">
        <v>18.850000000000001</v>
      </c>
      <c r="J360" s="51">
        <v>100.5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>SUM(G354:G362)</f>
        <v>39.44</v>
      </c>
      <c r="H363" s="21">
        <f>SUM(H354:H362)</f>
        <v>44.160000000000004</v>
      </c>
      <c r="I363" s="21">
        <f>SUM(I354:I362)</f>
        <v>119.85</v>
      </c>
      <c r="J363" s="21">
        <f>SUM(J354:J362)</f>
        <v>1058.4000000000001</v>
      </c>
      <c r="K363" s="27"/>
      <c r="L363" s="21"/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61</v>
      </c>
      <c r="F365" s="51">
        <v>200</v>
      </c>
      <c r="G365" s="51">
        <v>7.0000000000000007E-2</v>
      </c>
      <c r="H365" s="51">
        <v>0.02</v>
      </c>
      <c r="I365" s="51">
        <v>15</v>
      </c>
      <c r="J365" s="51">
        <v>60</v>
      </c>
      <c r="K365" s="52">
        <v>376</v>
      </c>
      <c r="L365" s="51"/>
    </row>
    <row r="366" spans="1:12" ht="14.4" x14ac:dyDescent="0.3">
      <c r="A366" s="15"/>
      <c r="B366" s="16"/>
      <c r="C366" s="11"/>
      <c r="D366" s="6"/>
      <c r="E366" s="50" t="s">
        <v>122</v>
      </c>
      <c r="F366" s="51">
        <v>150</v>
      </c>
      <c r="G366" s="51">
        <v>21.9</v>
      </c>
      <c r="H366" s="51">
        <v>16.600000000000001</v>
      </c>
      <c r="I366" s="51">
        <v>42</v>
      </c>
      <c r="J366" s="51">
        <v>405</v>
      </c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>SUM(G364:G367)</f>
        <v>21.97</v>
      </c>
      <c r="H368" s="21">
        <f>SUM(H364:H367)</f>
        <v>16.62</v>
      </c>
      <c r="I368" s="21">
        <f>SUM(I364:I367)</f>
        <v>57</v>
      </c>
      <c r="J368" s="21">
        <f>SUM(J364:J367)</f>
        <v>465</v>
      </c>
      <c r="K368" s="27"/>
      <c r="L368" s="21">
        <v>71.78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71</v>
      </c>
      <c r="F369" s="51">
        <v>250</v>
      </c>
      <c r="G369" s="51">
        <v>23.13</v>
      </c>
      <c r="H369" s="51">
        <v>25.8</v>
      </c>
      <c r="I369" s="51">
        <v>23.7</v>
      </c>
      <c r="J369" s="51">
        <v>421.4</v>
      </c>
      <c r="K369" s="52">
        <v>259</v>
      </c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 t="s">
        <v>123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4.4" x14ac:dyDescent="0.3">
      <c r="A372" s="15"/>
      <c r="B372" s="16"/>
      <c r="C372" s="11"/>
      <c r="D372" s="7" t="s">
        <v>23</v>
      </c>
      <c r="E372" s="50" t="s">
        <v>124</v>
      </c>
      <c r="F372" s="51">
        <v>30</v>
      </c>
      <c r="G372" s="51">
        <v>2.31</v>
      </c>
      <c r="H372" s="51">
        <v>0.42</v>
      </c>
      <c r="I372" s="51">
        <v>11.31</v>
      </c>
      <c r="J372" s="51">
        <v>60.3</v>
      </c>
      <c r="K372" s="52"/>
      <c r="L372" s="51"/>
    </row>
    <row r="373" spans="1:12" ht="14.4" x14ac:dyDescent="0.3">
      <c r="A373" s="15"/>
      <c r="B373" s="16"/>
      <c r="C373" s="11"/>
      <c r="D373" s="6" t="s">
        <v>92</v>
      </c>
      <c r="E373" s="50"/>
      <c r="F373" s="51">
        <v>50</v>
      </c>
      <c r="G373" s="51">
        <v>4.5</v>
      </c>
      <c r="H373" s="51">
        <v>1.6</v>
      </c>
      <c r="I373" s="51">
        <v>24.5</v>
      </c>
      <c r="J373" s="51">
        <v>132.5</v>
      </c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530</v>
      </c>
      <c r="G375" s="21">
        <f>SUM(G369:G374)</f>
        <v>30.009999999999998</v>
      </c>
      <c r="H375" s="21">
        <f>SUM(H369:H374)</f>
        <v>27.840000000000003</v>
      </c>
      <c r="I375" s="21">
        <f>SUM(I369:I374)</f>
        <v>74.510000000000005</v>
      </c>
      <c r="J375" s="21">
        <f>SUM(J369:J374)</f>
        <v>674.19999999999993</v>
      </c>
      <c r="K375" s="27"/>
      <c r="L375" s="21"/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58</v>
      </c>
      <c r="F376" s="51">
        <v>180</v>
      </c>
      <c r="G376" s="51">
        <v>5.22</v>
      </c>
      <c r="H376" s="51">
        <v>5.76</v>
      </c>
      <c r="I376" s="51">
        <v>7.2</v>
      </c>
      <c r="J376" s="51">
        <v>106.2</v>
      </c>
      <c r="K376" s="52">
        <v>386</v>
      </c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180</v>
      </c>
      <c r="G382" s="21">
        <f>SUM(G376:G381)</f>
        <v>5.22</v>
      </c>
      <c r="H382" s="21">
        <f>SUM(H376:H381)</f>
        <v>5.76</v>
      </c>
      <c r="I382" s="21">
        <f>SUM(I376:I381)</f>
        <v>7.2</v>
      </c>
      <c r="J382" s="21">
        <f>SUM(J376:J381)</f>
        <v>106.2</v>
      </c>
      <c r="K382" s="27"/>
      <c r="L382" s="21">
        <v>137.28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2775</v>
      </c>
      <c r="G383" s="34">
        <f>G349+G353+G363+G368+G375+G382</f>
        <v>119.29999999999998</v>
      </c>
      <c r="H383" s="34">
        <f>H349+H353+H363+H368+H375+H382</f>
        <v>121.61000000000001</v>
      </c>
      <c r="I383" s="34">
        <f>I349+I353+I363+I368+I375+I382</f>
        <v>403.98999999999995</v>
      </c>
      <c r="J383" s="34">
        <f>J349+J353+J363+J368+J375+J382</f>
        <v>3236.45</v>
      </c>
      <c r="K383" s="35"/>
      <c r="L383" s="34">
        <f>L349+L353+L363+L368+L375+L382</f>
        <v>274.58000000000004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125</v>
      </c>
      <c r="F384" s="48">
        <v>220</v>
      </c>
      <c r="G384" s="48">
        <v>8.31</v>
      </c>
      <c r="H384" s="48">
        <v>13.12</v>
      </c>
      <c r="I384" s="48">
        <v>47.61</v>
      </c>
      <c r="J384" s="48">
        <v>342</v>
      </c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>
        <v>173</v>
      </c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118</v>
      </c>
      <c r="F386" s="51">
        <v>200</v>
      </c>
      <c r="G386" s="51">
        <v>3.2</v>
      </c>
      <c r="H386" s="51">
        <v>2.7</v>
      </c>
      <c r="I386" s="51">
        <v>15.9</v>
      </c>
      <c r="J386" s="51">
        <v>100.6</v>
      </c>
      <c r="K386" s="52">
        <v>379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94</v>
      </c>
      <c r="F387" s="51">
        <v>70</v>
      </c>
      <c r="G387" s="51">
        <v>8</v>
      </c>
      <c r="H387" s="51">
        <v>11</v>
      </c>
      <c r="I387" s="51">
        <v>26</v>
      </c>
      <c r="J387" s="51">
        <v>250</v>
      </c>
      <c r="K387" s="52">
        <v>14.15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>SUM(G384:G390)</f>
        <v>19.510000000000002</v>
      </c>
      <c r="H391" s="21">
        <f>SUM(H384:H390)</f>
        <v>26.82</v>
      </c>
      <c r="I391" s="21">
        <f>SUM(I384:I390)</f>
        <v>89.509999999999991</v>
      </c>
      <c r="J391" s="21">
        <f>SUM(J384:J390)</f>
        <v>692.6</v>
      </c>
      <c r="K391" s="27"/>
      <c r="L391" s="21">
        <v>36.56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159</v>
      </c>
      <c r="F392" s="51">
        <v>185</v>
      </c>
      <c r="G392" s="51">
        <v>2</v>
      </c>
      <c r="H392" s="51">
        <v>0.55000000000000004</v>
      </c>
      <c r="I392" s="51">
        <v>42.55</v>
      </c>
      <c r="J392" s="51">
        <v>164.65</v>
      </c>
      <c r="K392" s="52">
        <v>338</v>
      </c>
      <c r="L392" s="51"/>
    </row>
    <row r="393" spans="1:12" ht="14.4" x14ac:dyDescent="0.3">
      <c r="A393" s="25"/>
      <c r="B393" s="16"/>
      <c r="C393" s="11"/>
      <c r="D393" s="6"/>
      <c r="E393" s="50" t="s">
        <v>51</v>
      </c>
      <c r="F393" s="51">
        <v>200</v>
      </c>
      <c r="G393" s="51">
        <v>1</v>
      </c>
      <c r="H393" s="51"/>
      <c r="I393" s="51">
        <v>20.8</v>
      </c>
      <c r="J393" s="51">
        <v>84.8</v>
      </c>
      <c r="K393" s="52">
        <v>389</v>
      </c>
      <c r="L393" s="51"/>
    </row>
    <row r="394" spans="1:12" ht="14.4" x14ac:dyDescent="0.3">
      <c r="A394" s="25"/>
      <c r="B394" s="16"/>
      <c r="C394" s="11"/>
      <c r="D394" s="6"/>
      <c r="E394" s="50" t="s">
        <v>158</v>
      </c>
      <c r="F394" s="51">
        <v>10</v>
      </c>
      <c r="G394" s="51">
        <v>1.1200000000000001</v>
      </c>
      <c r="H394" s="51">
        <v>1.77</v>
      </c>
      <c r="I394" s="51">
        <v>11.23</v>
      </c>
      <c r="J394" s="51">
        <v>62.55</v>
      </c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395</v>
      </c>
      <c r="G395" s="21">
        <f>SUM(G392:G394)</f>
        <v>4.12</v>
      </c>
      <c r="H395" s="21">
        <f>SUM(H392:H394)</f>
        <v>2.3200000000000003</v>
      </c>
      <c r="I395" s="21">
        <f>SUM(I392:I394)</f>
        <v>74.58</v>
      </c>
      <c r="J395" s="21">
        <f>SUM(J392:J394)</f>
        <v>312</v>
      </c>
      <c r="K395" s="27"/>
      <c r="L395" s="21">
        <v>28.96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165</v>
      </c>
      <c r="F396" s="51">
        <v>100</v>
      </c>
      <c r="G396" s="51">
        <v>1.6</v>
      </c>
      <c r="H396" s="51">
        <v>6.3</v>
      </c>
      <c r="I396" s="51">
        <v>7.4</v>
      </c>
      <c r="J396" s="51">
        <v>90.8</v>
      </c>
      <c r="K396" s="52">
        <v>73</v>
      </c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126</v>
      </c>
      <c r="F397" s="51">
        <v>400</v>
      </c>
      <c r="G397" s="51">
        <v>2.8</v>
      </c>
      <c r="H397" s="51">
        <v>7.9</v>
      </c>
      <c r="I397" s="51">
        <v>12.7</v>
      </c>
      <c r="J397" s="51">
        <v>143.6</v>
      </c>
      <c r="K397" s="52">
        <v>88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127</v>
      </c>
      <c r="F398" s="51">
        <v>120</v>
      </c>
      <c r="G398" s="51">
        <v>10.57</v>
      </c>
      <c r="H398" s="51">
        <v>9.8000000000000007</v>
      </c>
      <c r="I398" s="51">
        <v>14.97</v>
      </c>
      <c r="J398" s="51">
        <v>190.5</v>
      </c>
      <c r="K398" s="52">
        <v>236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163</v>
      </c>
      <c r="F399" s="51">
        <v>230</v>
      </c>
      <c r="G399" s="51">
        <v>4.5999999999999996</v>
      </c>
      <c r="H399" s="51">
        <v>7.36</v>
      </c>
      <c r="I399" s="51">
        <v>31.4</v>
      </c>
      <c r="J399" s="51">
        <v>210.5</v>
      </c>
      <c r="K399" s="52">
        <v>312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128</v>
      </c>
      <c r="F400" s="51">
        <v>200</v>
      </c>
      <c r="G400" s="51">
        <v>0.66</v>
      </c>
      <c r="H400" s="51">
        <v>0.09</v>
      </c>
      <c r="I400" s="51">
        <v>32</v>
      </c>
      <c r="J400" s="51">
        <v>132.80000000000001</v>
      </c>
      <c r="K400" s="52">
        <v>349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>
        <v>50</v>
      </c>
      <c r="G401" s="51">
        <v>4.5</v>
      </c>
      <c r="H401" s="51">
        <v>1.6</v>
      </c>
      <c r="I401" s="51">
        <v>24.5</v>
      </c>
      <c r="J401" s="51">
        <v>132.5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>
        <v>50</v>
      </c>
      <c r="G402" s="51">
        <v>3.85</v>
      </c>
      <c r="H402" s="51">
        <v>0.7</v>
      </c>
      <c r="I402" s="51">
        <v>18.850000000000001</v>
      </c>
      <c r="J402" s="51">
        <v>100.5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1150</v>
      </c>
      <c r="G405" s="21">
        <f>SUM(G396:G404)</f>
        <v>28.580000000000002</v>
      </c>
      <c r="H405" s="21">
        <f>SUM(H396:H404)</f>
        <v>33.75</v>
      </c>
      <c r="I405" s="21">
        <f>SUM(I396:I404)</f>
        <v>141.82</v>
      </c>
      <c r="J405" s="21">
        <f>SUM(J396:J404)</f>
        <v>1001.2</v>
      </c>
      <c r="K405" s="27"/>
      <c r="L405" s="21"/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61</v>
      </c>
      <c r="F407" s="51">
        <v>200</v>
      </c>
      <c r="G407" s="51">
        <v>7.0000000000000007E-2</v>
      </c>
      <c r="H407" s="51">
        <v>0.02</v>
      </c>
      <c r="I407" s="51">
        <v>15</v>
      </c>
      <c r="J407" s="51">
        <v>60</v>
      </c>
      <c r="K407" s="52">
        <v>376</v>
      </c>
      <c r="L407" s="51"/>
    </row>
    <row r="408" spans="1:12" ht="14.4" x14ac:dyDescent="0.3">
      <c r="A408" s="25"/>
      <c r="B408" s="16"/>
      <c r="C408" s="11"/>
      <c r="D408" s="6"/>
      <c r="E408" s="50" t="s">
        <v>88</v>
      </c>
      <c r="F408" s="51">
        <v>110</v>
      </c>
      <c r="G408" s="51">
        <v>18.899999999999999</v>
      </c>
      <c r="H408" s="51">
        <v>21.8</v>
      </c>
      <c r="I408" s="51">
        <v>12.22</v>
      </c>
      <c r="J408" s="51">
        <v>320</v>
      </c>
      <c r="K408" s="52">
        <v>219</v>
      </c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310</v>
      </c>
      <c r="G410" s="21">
        <f>SUM(G406:G409)</f>
        <v>18.97</v>
      </c>
      <c r="H410" s="21">
        <f>SUM(H406:H409)</f>
        <v>21.82</v>
      </c>
      <c r="I410" s="21">
        <f>SUM(I406:I409)</f>
        <v>27.22</v>
      </c>
      <c r="J410" s="21">
        <f>SUM(J406:J409)</f>
        <v>380</v>
      </c>
      <c r="K410" s="27"/>
      <c r="L410" s="21">
        <v>71.78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129</v>
      </c>
      <c r="F411" s="51">
        <v>200</v>
      </c>
      <c r="G411" s="51">
        <v>21.9</v>
      </c>
      <c r="H411" s="51">
        <v>22.52</v>
      </c>
      <c r="I411" s="51">
        <v>34.700000000000003</v>
      </c>
      <c r="J411" s="51">
        <v>429.3</v>
      </c>
      <c r="K411" s="52">
        <v>265</v>
      </c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 t="s">
        <v>61</v>
      </c>
      <c r="F413" s="51">
        <v>200</v>
      </c>
      <c r="G413" s="51">
        <v>7.0000000000000007E-2</v>
      </c>
      <c r="H413" s="51">
        <v>0.02</v>
      </c>
      <c r="I413" s="51">
        <v>15</v>
      </c>
      <c r="J413" s="51">
        <v>60</v>
      </c>
      <c r="K413" s="52">
        <v>376</v>
      </c>
      <c r="L413" s="51"/>
    </row>
    <row r="414" spans="1:12" ht="14.4" x14ac:dyDescent="0.3">
      <c r="A414" s="25"/>
      <c r="B414" s="16"/>
      <c r="C414" s="11"/>
      <c r="D414" s="7" t="s">
        <v>23</v>
      </c>
      <c r="E414" s="50" t="s">
        <v>130</v>
      </c>
      <c r="F414" s="51">
        <v>30</v>
      </c>
      <c r="G414" s="51">
        <v>2.31</v>
      </c>
      <c r="H414" s="51">
        <v>0.42</v>
      </c>
      <c r="I414" s="51">
        <v>11.31</v>
      </c>
      <c r="J414" s="51">
        <v>60.3</v>
      </c>
      <c r="K414" s="52"/>
      <c r="L414" s="51"/>
    </row>
    <row r="415" spans="1:12" ht="14.4" x14ac:dyDescent="0.3">
      <c r="A415" s="25"/>
      <c r="B415" s="16"/>
      <c r="C415" s="11"/>
      <c r="D415" s="6"/>
      <c r="E415" s="50" t="s">
        <v>92</v>
      </c>
      <c r="F415" s="51">
        <v>50</v>
      </c>
      <c r="G415" s="51">
        <v>4.5</v>
      </c>
      <c r="H415" s="51">
        <v>1.6</v>
      </c>
      <c r="I415" s="51">
        <v>24.5</v>
      </c>
      <c r="J415" s="51">
        <v>132.5</v>
      </c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480</v>
      </c>
      <c r="G417" s="21">
        <f>SUM(G411:G416)</f>
        <v>28.779999999999998</v>
      </c>
      <c r="H417" s="21">
        <f>SUM(H411:H416)</f>
        <v>24.560000000000002</v>
      </c>
      <c r="I417" s="21">
        <f>SUM(I411:I416)</f>
        <v>85.51</v>
      </c>
      <c r="J417" s="21">
        <f>SUM(J411:J416)</f>
        <v>682.1</v>
      </c>
      <c r="K417" s="27"/>
      <c r="L417" s="21"/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58</v>
      </c>
      <c r="F418" s="51">
        <v>180</v>
      </c>
      <c r="G418" s="51">
        <v>5.22</v>
      </c>
      <c r="H418" s="51">
        <v>5.76</v>
      </c>
      <c r="I418" s="51">
        <v>7.2</v>
      </c>
      <c r="J418" s="51">
        <v>106.2</v>
      </c>
      <c r="K418" s="52">
        <v>386</v>
      </c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180</v>
      </c>
      <c r="G424" s="21">
        <f>SUM(G418:G423)</f>
        <v>5.22</v>
      </c>
      <c r="H424" s="21">
        <f>SUM(H418:H423)</f>
        <v>5.76</v>
      </c>
      <c r="I424" s="21">
        <f>SUM(I418:I423)</f>
        <v>7.2</v>
      </c>
      <c r="J424" s="21">
        <f>SUM(J418:J423)</f>
        <v>106.2</v>
      </c>
      <c r="K424" s="27"/>
      <c r="L424" s="21">
        <v>137.28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3005</v>
      </c>
      <c r="G425" s="34">
        <f>G391+G395+G405+G410+G417+G424</f>
        <v>105.18</v>
      </c>
      <c r="H425" s="34">
        <f>H391+H395+H405+H410+H417+H424</f>
        <v>115.03000000000002</v>
      </c>
      <c r="I425" s="34">
        <f>I391+I395+I405+I410+I417+I424</f>
        <v>425.84</v>
      </c>
      <c r="J425" s="34">
        <f>J391+J395+J405+J410+J417+J424</f>
        <v>3174.1</v>
      </c>
      <c r="K425" s="35"/>
      <c r="L425" s="34">
        <f>L391+L395+L405+L410+L417+L424</f>
        <v>274.58000000000004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150</v>
      </c>
      <c r="G426" s="48">
        <v>13.95</v>
      </c>
      <c r="H426" s="48">
        <v>24.9</v>
      </c>
      <c r="I426" s="48">
        <v>2.7</v>
      </c>
      <c r="J426" s="48">
        <v>289.5</v>
      </c>
      <c r="K426" s="49">
        <v>210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4.0999999999999996</v>
      </c>
      <c r="H428" s="51">
        <v>3.5</v>
      </c>
      <c r="I428" s="51">
        <v>17.600000000000001</v>
      </c>
      <c r="J428" s="51">
        <v>118.6</v>
      </c>
      <c r="K428" s="52">
        <v>382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 t="s">
        <v>94</v>
      </c>
      <c r="F429" s="51">
        <v>70</v>
      </c>
      <c r="G429" s="51">
        <v>8</v>
      </c>
      <c r="H429" s="51">
        <v>11</v>
      </c>
      <c r="I429" s="51">
        <v>26</v>
      </c>
      <c r="J429" s="51">
        <v>250</v>
      </c>
      <c r="K429" s="52">
        <v>14.15</v>
      </c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420</v>
      </c>
      <c r="G433" s="21">
        <f>SUM(G426:G432)</f>
        <v>26.049999999999997</v>
      </c>
      <c r="H433" s="21">
        <f>SUM(H426:H432)</f>
        <v>39.4</v>
      </c>
      <c r="I433" s="21">
        <f>SUM(I426:I432)</f>
        <v>46.3</v>
      </c>
      <c r="J433" s="21">
        <f>SUM(J426:J432)</f>
        <v>658.1</v>
      </c>
      <c r="K433" s="27"/>
      <c r="L433" s="21">
        <v>36.56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185</v>
      </c>
      <c r="G434" s="51">
        <v>0.7</v>
      </c>
      <c r="H434" s="51">
        <v>0.7</v>
      </c>
      <c r="I434" s="51">
        <v>17.2</v>
      </c>
      <c r="J434" s="51">
        <v>82.7</v>
      </c>
      <c r="K434" s="52">
        <v>338</v>
      </c>
      <c r="L434" s="51"/>
    </row>
    <row r="435" spans="1:12" ht="14.4" x14ac:dyDescent="0.3">
      <c r="A435" s="25"/>
      <c r="B435" s="16"/>
      <c r="C435" s="11"/>
      <c r="D435" s="6"/>
      <c r="E435" s="50" t="s">
        <v>131</v>
      </c>
      <c r="F435" s="51">
        <v>200</v>
      </c>
      <c r="G435" s="51">
        <v>1</v>
      </c>
      <c r="H435" s="51"/>
      <c r="I435" s="51">
        <v>20.2</v>
      </c>
      <c r="J435" s="51">
        <v>84.8</v>
      </c>
      <c r="K435" s="52">
        <v>389</v>
      </c>
      <c r="L435" s="51"/>
    </row>
    <row r="436" spans="1:12" ht="14.4" x14ac:dyDescent="0.3">
      <c r="A436" s="25"/>
      <c r="B436" s="16"/>
      <c r="C436" s="11"/>
      <c r="D436" s="6"/>
      <c r="E436" s="50" t="s">
        <v>158</v>
      </c>
      <c r="F436" s="51">
        <v>10</v>
      </c>
      <c r="G436" s="51">
        <v>1.1200000000000001</v>
      </c>
      <c r="H436" s="51">
        <v>1.77</v>
      </c>
      <c r="I436" s="51">
        <v>11.23</v>
      </c>
      <c r="J436" s="51">
        <v>62.55</v>
      </c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395</v>
      </c>
      <c r="G437" s="21">
        <f>SUM(G434:G436)</f>
        <v>2.8200000000000003</v>
      </c>
      <c r="H437" s="21">
        <f>SUM(H434:H436)</f>
        <v>2.4699999999999998</v>
      </c>
      <c r="I437" s="21">
        <f>SUM(I434:I436)</f>
        <v>48.629999999999995</v>
      </c>
      <c r="J437" s="21">
        <f>SUM(J434:J436)</f>
        <v>230.05</v>
      </c>
      <c r="K437" s="27"/>
      <c r="L437" s="21">
        <v>28.96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169</v>
      </c>
      <c r="F438" s="51">
        <v>100</v>
      </c>
      <c r="G438" s="51">
        <v>0.65</v>
      </c>
      <c r="H438" s="51">
        <v>0.11</v>
      </c>
      <c r="I438" s="51">
        <v>3.63</v>
      </c>
      <c r="J438" s="51">
        <v>15</v>
      </c>
      <c r="K438" s="52">
        <v>71</v>
      </c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132</v>
      </c>
      <c r="F439" s="51">
        <v>400</v>
      </c>
      <c r="G439" s="51">
        <v>2.8</v>
      </c>
      <c r="H439" s="51">
        <v>3.4</v>
      </c>
      <c r="I439" s="51">
        <v>20.25</v>
      </c>
      <c r="J439" s="51">
        <v>136.80000000000001</v>
      </c>
      <c r="K439" s="52">
        <v>97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108</v>
      </c>
      <c r="F440" s="51">
        <v>110</v>
      </c>
      <c r="G440" s="51">
        <v>16</v>
      </c>
      <c r="H440" s="51">
        <v>18.5</v>
      </c>
      <c r="I440" s="51">
        <v>3.2</v>
      </c>
      <c r="J440" s="51">
        <v>243.1</v>
      </c>
      <c r="K440" s="52">
        <v>260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133</v>
      </c>
      <c r="F441" s="51">
        <v>150</v>
      </c>
      <c r="G441" s="51">
        <v>8.6</v>
      </c>
      <c r="H441" s="51">
        <v>6</v>
      </c>
      <c r="I441" s="51">
        <v>38.700000000000003</v>
      </c>
      <c r="J441" s="51">
        <v>243.7</v>
      </c>
      <c r="K441" s="52">
        <v>302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115</v>
      </c>
      <c r="F442" s="51">
        <v>200</v>
      </c>
      <c r="G442" s="51">
        <v>0.66</v>
      </c>
      <c r="H442" s="51">
        <v>0.09</v>
      </c>
      <c r="I442" s="51">
        <v>32</v>
      </c>
      <c r="J442" s="51">
        <v>132.80000000000001</v>
      </c>
      <c r="K442" s="52">
        <v>349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>
        <v>50</v>
      </c>
      <c r="G443" s="51">
        <v>4.5</v>
      </c>
      <c r="H443" s="51">
        <v>1.6</v>
      </c>
      <c r="I443" s="51">
        <v>24.5</v>
      </c>
      <c r="J443" s="51">
        <v>132.5</v>
      </c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>
        <v>50</v>
      </c>
      <c r="G444" s="51">
        <v>3.85</v>
      </c>
      <c r="H444" s="51">
        <v>0.7</v>
      </c>
      <c r="I444" s="51">
        <v>18.850000000000001</v>
      </c>
      <c r="J444" s="51">
        <v>100.5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1060</v>
      </c>
      <c r="G447" s="21">
        <f>SUM(G438:G446)</f>
        <v>37.059999999999995</v>
      </c>
      <c r="H447" s="21">
        <f>SUM(H438:H446)</f>
        <v>30.4</v>
      </c>
      <c r="I447" s="21">
        <f>SUM(I438:I446)</f>
        <v>141.13</v>
      </c>
      <c r="J447" s="21">
        <f>SUM(J438:J446)</f>
        <v>1004.3999999999999</v>
      </c>
      <c r="K447" s="27"/>
      <c r="L447" s="21"/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 t="s">
        <v>56</v>
      </c>
      <c r="F449" s="51">
        <v>200</v>
      </c>
      <c r="G449" s="51">
        <v>5.8</v>
      </c>
      <c r="H449" s="51">
        <v>5</v>
      </c>
      <c r="I449" s="51">
        <v>9.6</v>
      </c>
      <c r="J449" s="51">
        <v>107</v>
      </c>
      <c r="K449" s="52">
        <v>385</v>
      </c>
      <c r="L449" s="51"/>
    </row>
    <row r="450" spans="1:12" ht="14.4" x14ac:dyDescent="0.3">
      <c r="A450" s="25"/>
      <c r="B450" s="16"/>
      <c r="C450" s="11"/>
      <c r="D450" s="6"/>
      <c r="E450" s="50" t="s">
        <v>134</v>
      </c>
      <c r="F450" s="51">
        <v>160</v>
      </c>
      <c r="G450" s="51">
        <v>15.26</v>
      </c>
      <c r="H450" s="51">
        <v>17.78</v>
      </c>
      <c r="I450" s="51">
        <v>26.48</v>
      </c>
      <c r="J450" s="51">
        <v>328</v>
      </c>
      <c r="K450" s="52">
        <v>221</v>
      </c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360</v>
      </c>
      <c r="G452" s="21">
        <f>SUM(G448:G451)</f>
        <v>21.06</v>
      </c>
      <c r="H452" s="21">
        <f>SUM(H448:H451)</f>
        <v>22.78</v>
      </c>
      <c r="I452" s="21">
        <f>SUM(I448:I451)</f>
        <v>36.08</v>
      </c>
      <c r="J452" s="21">
        <f>SUM(J448:J451)</f>
        <v>435</v>
      </c>
      <c r="K452" s="27"/>
      <c r="L452" s="21">
        <v>71.78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135</v>
      </c>
      <c r="F453" s="51">
        <v>250</v>
      </c>
      <c r="G453" s="51">
        <v>24.6</v>
      </c>
      <c r="H453" s="51">
        <v>27.5</v>
      </c>
      <c r="I453" s="51">
        <v>30.6</v>
      </c>
      <c r="J453" s="51">
        <v>463.3</v>
      </c>
      <c r="K453" s="52">
        <v>284</v>
      </c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 t="s">
        <v>61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4.4" x14ac:dyDescent="0.3">
      <c r="A456" s="25"/>
      <c r="B456" s="16"/>
      <c r="C456" s="11"/>
      <c r="D456" s="7" t="s">
        <v>23</v>
      </c>
      <c r="E456" s="50" t="s">
        <v>124</v>
      </c>
      <c r="F456" s="51">
        <v>30</v>
      </c>
      <c r="G456" s="51">
        <v>2.31</v>
      </c>
      <c r="H456" s="51">
        <v>0.42</v>
      </c>
      <c r="I456" s="51">
        <v>11.31</v>
      </c>
      <c r="J456" s="51">
        <v>60.3</v>
      </c>
      <c r="K456" s="52"/>
      <c r="L456" s="51"/>
    </row>
    <row r="457" spans="1:12" ht="14.4" x14ac:dyDescent="0.3">
      <c r="A457" s="25"/>
      <c r="B457" s="16"/>
      <c r="C457" s="11"/>
      <c r="D457" s="6" t="s">
        <v>92</v>
      </c>
      <c r="E457" s="50"/>
      <c r="F457" s="51">
        <v>50</v>
      </c>
      <c r="G457" s="51">
        <v>4.5</v>
      </c>
      <c r="H457" s="51">
        <v>1.6</v>
      </c>
      <c r="I457" s="51">
        <v>24.5</v>
      </c>
      <c r="J457" s="51">
        <v>132.5</v>
      </c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>SUM(G453:G458)</f>
        <v>31.48</v>
      </c>
      <c r="H459" s="21">
        <f>SUM(H453:H458)</f>
        <v>29.540000000000003</v>
      </c>
      <c r="I459" s="21">
        <f>SUM(I453:I458)</f>
        <v>81.41</v>
      </c>
      <c r="J459" s="21">
        <f>SUM(J453:J458)</f>
        <v>716.09999999999991</v>
      </c>
      <c r="K459" s="27"/>
      <c r="L459" s="21"/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58</v>
      </c>
      <c r="F460" s="51">
        <v>180</v>
      </c>
      <c r="G460" s="51">
        <v>5.22</v>
      </c>
      <c r="H460" s="51">
        <v>5.76</v>
      </c>
      <c r="I460" s="51">
        <v>7.2</v>
      </c>
      <c r="J460" s="51">
        <v>106.2</v>
      </c>
      <c r="K460" s="52">
        <v>386</v>
      </c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180</v>
      </c>
      <c r="G466" s="21">
        <f>SUM(G460:G465)</f>
        <v>5.22</v>
      </c>
      <c r="H466" s="21">
        <f>SUM(H460:H465)</f>
        <v>5.76</v>
      </c>
      <c r="I466" s="21">
        <f>SUM(I460:I465)</f>
        <v>7.2</v>
      </c>
      <c r="J466" s="21">
        <f>SUM(J460:J465)</f>
        <v>106.2</v>
      </c>
      <c r="K466" s="27"/>
      <c r="L466" s="21">
        <v>137.28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2945</v>
      </c>
      <c r="G467" s="34">
        <f>G433+G437+G447+G452+G459+G466</f>
        <v>123.69</v>
      </c>
      <c r="H467" s="34">
        <f>H433+H437+H447+H452+H459+H466</f>
        <v>130.35</v>
      </c>
      <c r="I467" s="34">
        <f>I433+I437+I447+I452+I459+I466</f>
        <v>360.74999999999994</v>
      </c>
      <c r="J467" s="34">
        <f>J433+J437+J447+J452+J459+J466</f>
        <v>3149.85</v>
      </c>
      <c r="K467" s="35"/>
      <c r="L467" s="34">
        <f>L433+L437+L447+L452+L459+L466</f>
        <v>274.58000000000004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136</v>
      </c>
      <c r="F468" s="48">
        <v>200</v>
      </c>
      <c r="G468" s="48">
        <v>7.5</v>
      </c>
      <c r="H468" s="48">
        <v>11.9</v>
      </c>
      <c r="I468" s="48">
        <v>43.3</v>
      </c>
      <c r="J468" s="48">
        <v>310.7</v>
      </c>
      <c r="K468" s="49">
        <v>173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76</v>
      </c>
      <c r="F470" s="51">
        <v>200</v>
      </c>
      <c r="G470" s="51">
        <v>3.2</v>
      </c>
      <c r="H470" s="51">
        <v>2.7</v>
      </c>
      <c r="I470" s="51">
        <v>15.9</v>
      </c>
      <c r="J470" s="51">
        <v>100.6</v>
      </c>
      <c r="K470" s="52">
        <v>379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94</v>
      </c>
      <c r="F471" s="51">
        <v>70</v>
      </c>
      <c r="G471" s="51">
        <v>8</v>
      </c>
      <c r="H471" s="51">
        <v>11</v>
      </c>
      <c r="I471" s="51">
        <v>26</v>
      </c>
      <c r="J471" s="51">
        <v>250</v>
      </c>
      <c r="K471" s="52">
        <v>14.15</v>
      </c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470</v>
      </c>
      <c r="G475" s="21">
        <f>SUM(G468:G474)</f>
        <v>18.7</v>
      </c>
      <c r="H475" s="21">
        <f>SUM(H468:H474)</f>
        <v>25.6</v>
      </c>
      <c r="I475" s="21">
        <f>SUM(I468:I474)</f>
        <v>85.199999999999989</v>
      </c>
      <c r="J475" s="21">
        <f>SUM(J468:J474)</f>
        <v>661.3</v>
      </c>
      <c r="K475" s="27"/>
      <c r="L475" s="21">
        <v>36.56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166</v>
      </c>
      <c r="F476" s="51">
        <v>185</v>
      </c>
      <c r="G476" s="51">
        <v>1.48</v>
      </c>
      <c r="H476" s="51">
        <v>0.37</v>
      </c>
      <c r="I476" s="51">
        <v>13.87</v>
      </c>
      <c r="J476" s="51">
        <v>70.3</v>
      </c>
      <c r="K476" s="52">
        <v>338</v>
      </c>
      <c r="L476" s="51"/>
    </row>
    <row r="477" spans="1:12" ht="14.4" x14ac:dyDescent="0.3">
      <c r="A477" s="25"/>
      <c r="B477" s="16"/>
      <c r="C477" s="11"/>
      <c r="D477" s="6"/>
      <c r="E477" s="50" t="s">
        <v>131</v>
      </c>
      <c r="F477" s="51">
        <v>200</v>
      </c>
      <c r="G477" s="51">
        <v>1</v>
      </c>
      <c r="H477" s="51"/>
      <c r="I477" s="51">
        <v>20.8</v>
      </c>
      <c r="J477" s="51">
        <v>84.8</v>
      </c>
      <c r="K477" s="52">
        <v>389</v>
      </c>
      <c r="L477" s="51"/>
    </row>
    <row r="478" spans="1:12" ht="14.4" x14ac:dyDescent="0.3">
      <c r="A478" s="25"/>
      <c r="B478" s="16"/>
      <c r="C478" s="11"/>
      <c r="D478" s="6"/>
      <c r="E478" s="50" t="s">
        <v>158</v>
      </c>
      <c r="F478" s="51">
        <v>10</v>
      </c>
      <c r="G478" s="51">
        <v>1.1200000000000001</v>
      </c>
      <c r="H478" s="51">
        <v>1.77</v>
      </c>
      <c r="I478" s="51">
        <v>11.23</v>
      </c>
      <c r="J478" s="51">
        <v>62.55</v>
      </c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395</v>
      </c>
      <c r="G479" s="21">
        <f>SUM(G476:G478)</f>
        <v>3.6</v>
      </c>
      <c r="H479" s="21">
        <f>SUM(H476:H478)</f>
        <v>2.14</v>
      </c>
      <c r="I479" s="21">
        <f>SUM(I476:I478)</f>
        <v>45.900000000000006</v>
      </c>
      <c r="J479" s="21">
        <f>SUM(J476:J478)</f>
        <v>217.64999999999998</v>
      </c>
      <c r="K479" s="27"/>
      <c r="L479" s="21">
        <v>28.96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137</v>
      </c>
      <c r="F480" s="51">
        <v>100</v>
      </c>
      <c r="G480" s="51">
        <v>1.64</v>
      </c>
      <c r="H480" s="51">
        <v>4.12</v>
      </c>
      <c r="I480" s="51">
        <v>7.29</v>
      </c>
      <c r="J480" s="51">
        <v>72.900000000000006</v>
      </c>
      <c r="K480" s="52">
        <v>53</v>
      </c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77</v>
      </c>
      <c r="F481" s="51">
        <v>300</v>
      </c>
      <c r="G481" s="51">
        <v>6.6</v>
      </c>
      <c r="H481" s="51">
        <v>6.3</v>
      </c>
      <c r="I481" s="51">
        <v>19.8</v>
      </c>
      <c r="J481" s="51">
        <v>177.9</v>
      </c>
      <c r="K481" s="52">
        <v>102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148</v>
      </c>
      <c r="F482" s="51">
        <v>300</v>
      </c>
      <c r="G482" s="51">
        <v>26.12</v>
      </c>
      <c r="H482" s="51">
        <v>23.12</v>
      </c>
      <c r="I482" s="51">
        <v>25.8</v>
      </c>
      <c r="J482" s="51">
        <v>416</v>
      </c>
      <c r="K482" s="52">
        <v>292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149</v>
      </c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138</v>
      </c>
      <c r="F484" s="51">
        <v>200</v>
      </c>
      <c r="G484" s="51">
        <v>0.7</v>
      </c>
      <c r="H484" s="51">
        <v>0.09</v>
      </c>
      <c r="I484" s="51">
        <v>32</v>
      </c>
      <c r="J484" s="51">
        <v>132.80000000000001</v>
      </c>
      <c r="K484" s="52">
        <v>349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>
        <v>50</v>
      </c>
      <c r="G485" s="51">
        <v>4.5</v>
      </c>
      <c r="H485" s="51">
        <v>1.6</v>
      </c>
      <c r="I485" s="51">
        <v>24.5</v>
      </c>
      <c r="J485" s="51">
        <v>132.5</v>
      </c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>
        <v>50</v>
      </c>
      <c r="G486" s="51">
        <v>3.85</v>
      </c>
      <c r="H486" s="51">
        <v>0.7</v>
      </c>
      <c r="I486" s="51">
        <v>18.850000000000001</v>
      </c>
      <c r="J486" s="51">
        <v>100.5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1000</v>
      </c>
      <c r="G489" s="21">
        <f>SUM(G480:G488)</f>
        <v>43.410000000000004</v>
      </c>
      <c r="H489" s="21">
        <f>SUM(H480:H488)</f>
        <v>35.930000000000007</v>
      </c>
      <c r="I489" s="21">
        <f>SUM(I480:I488)</f>
        <v>128.24</v>
      </c>
      <c r="J489" s="21">
        <f>SUM(J480:J488)</f>
        <v>1032.5999999999999</v>
      </c>
      <c r="K489" s="27"/>
      <c r="L489" s="21"/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7.0000000000000007E-2</v>
      </c>
      <c r="H491" s="51">
        <v>0.02</v>
      </c>
      <c r="I491" s="51">
        <v>15</v>
      </c>
      <c r="J491" s="51">
        <v>60</v>
      </c>
      <c r="K491" s="52">
        <v>376</v>
      </c>
      <c r="L491" s="51"/>
    </row>
    <row r="492" spans="1:12" ht="14.4" x14ac:dyDescent="0.3">
      <c r="A492" s="25"/>
      <c r="B492" s="16"/>
      <c r="C492" s="11"/>
      <c r="D492" s="6"/>
      <c r="E492" s="50" t="s">
        <v>88</v>
      </c>
      <c r="F492" s="51">
        <v>110</v>
      </c>
      <c r="G492" s="51">
        <v>18.899999999999999</v>
      </c>
      <c r="H492" s="51">
        <v>21.8</v>
      </c>
      <c r="I492" s="51">
        <v>12.22</v>
      </c>
      <c r="J492" s="51">
        <v>320</v>
      </c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310</v>
      </c>
      <c r="G494" s="21">
        <f>SUM(G490:G493)</f>
        <v>18.97</v>
      </c>
      <c r="H494" s="21">
        <f>SUM(H490:H493)</f>
        <v>21.82</v>
      </c>
      <c r="I494" s="21">
        <f>SUM(I490:I493)</f>
        <v>27.22</v>
      </c>
      <c r="J494" s="21">
        <f>SUM(J490:J493)</f>
        <v>380</v>
      </c>
      <c r="K494" s="27"/>
      <c r="L494" s="21">
        <v>71.78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154</v>
      </c>
      <c r="F495" s="51">
        <v>150</v>
      </c>
      <c r="G495" s="51">
        <v>8.6</v>
      </c>
      <c r="H495" s="51">
        <v>6</v>
      </c>
      <c r="I495" s="51">
        <v>38.700000000000003</v>
      </c>
      <c r="J495" s="51">
        <v>243.1</v>
      </c>
      <c r="K495" s="52">
        <v>302</v>
      </c>
      <c r="L495" s="51"/>
    </row>
    <row r="496" spans="1:12" ht="14.4" x14ac:dyDescent="0.3">
      <c r="A496" s="25"/>
      <c r="B496" s="16"/>
      <c r="C496" s="11"/>
      <c r="D496" s="7" t="s">
        <v>30</v>
      </c>
      <c r="E496" s="50" t="s">
        <v>155</v>
      </c>
      <c r="F496" s="51">
        <v>150</v>
      </c>
      <c r="G496" s="51">
        <v>17.14</v>
      </c>
      <c r="H496" s="51">
        <v>23.62</v>
      </c>
      <c r="I496" s="51">
        <v>3.76</v>
      </c>
      <c r="J496" s="51">
        <v>238.5</v>
      </c>
      <c r="K496" s="52">
        <v>261</v>
      </c>
      <c r="L496" s="51"/>
    </row>
    <row r="497" spans="1:12" ht="14.4" x14ac:dyDescent="0.3">
      <c r="A497" s="25"/>
      <c r="B497" s="16"/>
      <c r="C497" s="11"/>
      <c r="D497" s="7" t="s">
        <v>31</v>
      </c>
      <c r="E497" s="50" t="s">
        <v>61</v>
      </c>
      <c r="F497" s="51">
        <v>200</v>
      </c>
      <c r="G497" s="51">
        <v>7.0000000000000007E-2</v>
      </c>
      <c r="H497" s="51">
        <v>0.02</v>
      </c>
      <c r="I497" s="51">
        <v>15</v>
      </c>
      <c r="J497" s="51">
        <v>60</v>
      </c>
      <c r="K497" s="52">
        <v>376</v>
      </c>
      <c r="L497" s="51"/>
    </row>
    <row r="498" spans="1:12" ht="14.4" x14ac:dyDescent="0.3">
      <c r="A498" s="25"/>
      <c r="B498" s="16"/>
      <c r="C498" s="11"/>
      <c r="D498" s="7" t="s">
        <v>23</v>
      </c>
      <c r="E498" s="50" t="s">
        <v>139</v>
      </c>
      <c r="F498" s="51">
        <v>30</v>
      </c>
      <c r="G498" s="51">
        <v>2.31</v>
      </c>
      <c r="H498" s="51">
        <v>0.42</v>
      </c>
      <c r="I498" s="51">
        <v>11.31</v>
      </c>
      <c r="J498" s="51">
        <v>60.3</v>
      </c>
      <c r="K498" s="52"/>
      <c r="L498" s="51"/>
    </row>
    <row r="499" spans="1:12" ht="14.4" x14ac:dyDescent="0.3">
      <c r="A499" s="25"/>
      <c r="B499" s="16"/>
      <c r="C499" s="11"/>
      <c r="D499" s="6" t="s">
        <v>92</v>
      </c>
      <c r="E499" s="50"/>
      <c r="F499" s="51">
        <v>50</v>
      </c>
      <c r="G499" s="51">
        <v>4.5</v>
      </c>
      <c r="H499" s="51">
        <v>1.6</v>
      </c>
      <c r="I499" s="51">
        <v>24.5</v>
      </c>
      <c r="J499" s="51">
        <v>132.5</v>
      </c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580</v>
      </c>
      <c r="G501" s="21">
        <f>SUM(G495:G500)</f>
        <v>32.620000000000005</v>
      </c>
      <c r="H501" s="21">
        <f>SUM(H495:H500)</f>
        <v>31.660000000000004</v>
      </c>
      <c r="I501" s="21">
        <f>SUM(I495:I500)</f>
        <v>93.27</v>
      </c>
      <c r="J501" s="21">
        <f>SUM(J495:J500)</f>
        <v>734.4</v>
      </c>
      <c r="K501" s="27"/>
      <c r="L501" s="21"/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58</v>
      </c>
      <c r="F502" s="51">
        <v>180</v>
      </c>
      <c r="G502" s="51">
        <v>5.22</v>
      </c>
      <c r="H502" s="51">
        <v>5.76</v>
      </c>
      <c r="I502" s="51">
        <v>7.2</v>
      </c>
      <c r="J502" s="51">
        <v>106.2</v>
      </c>
      <c r="K502" s="52">
        <v>386</v>
      </c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180</v>
      </c>
      <c r="G508" s="21">
        <f>SUM(G502:G507)</f>
        <v>5.22</v>
      </c>
      <c r="H508" s="21">
        <f>SUM(H502:H507)</f>
        <v>5.76</v>
      </c>
      <c r="I508" s="21">
        <f>SUM(I502:I507)</f>
        <v>7.2</v>
      </c>
      <c r="J508" s="21">
        <f>SUM(J502:J507)</f>
        <v>106.2</v>
      </c>
      <c r="K508" s="27"/>
      <c r="L508" s="21">
        <v>137.28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2935</v>
      </c>
      <c r="G509" s="34">
        <f>G475+G479+G489+G494+G501+G508</f>
        <v>122.52000000000001</v>
      </c>
      <c r="H509" s="34">
        <f>H475+H479+H489+H494+H501+H508</f>
        <v>122.91000000000001</v>
      </c>
      <c r="I509" s="34">
        <f>I475+I479+I489+I494+I501+I508</f>
        <v>387.03000000000003</v>
      </c>
      <c r="J509" s="34">
        <f>J475+J479+J489+J494+J501+J508</f>
        <v>3132.1499999999996</v>
      </c>
      <c r="K509" s="35"/>
      <c r="L509" s="34">
        <f>L475+L479+L489+L494+L501+L508</f>
        <v>274.58000000000004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 t="s">
        <v>45</v>
      </c>
      <c r="F511" s="51">
        <v>200</v>
      </c>
      <c r="G511" s="51">
        <v>5.6</v>
      </c>
      <c r="H511" s="51">
        <v>9.6999999999999993</v>
      </c>
      <c r="I511" s="51">
        <v>38.5</v>
      </c>
      <c r="J511" s="51">
        <v>264.5</v>
      </c>
      <c r="K511" s="52">
        <v>181</v>
      </c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48</v>
      </c>
      <c r="F512" s="51">
        <v>200</v>
      </c>
      <c r="G512" s="51">
        <v>4.0999999999999996</v>
      </c>
      <c r="H512" s="51">
        <v>3.5</v>
      </c>
      <c r="I512" s="51">
        <v>17.600000000000001</v>
      </c>
      <c r="J512" s="51">
        <v>118.6</v>
      </c>
      <c r="K512" s="52">
        <v>382</v>
      </c>
      <c r="L512" s="51"/>
    </row>
    <row r="513" spans="1:12" ht="14.4" x14ac:dyDescent="0.3">
      <c r="A513" s="25"/>
      <c r="B513" s="16"/>
      <c r="C513" s="11"/>
      <c r="D513" s="7" t="s">
        <v>23</v>
      </c>
      <c r="E513" s="50" t="s">
        <v>94</v>
      </c>
      <c r="F513" s="51">
        <v>70</v>
      </c>
      <c r="G513" s="51">
        <v>8</v>
      </c>
      <c r="H513" s="51">
        <v>11</v>
      </c>
      <c r="I513" s="51">
        <v>26</v>
      </c>
      <c r="J513" s="51">
        <v>250</v>
      </c>
      <c r="K513" s="52">
        <v>14.15</v>
      </c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470</v>
      </c>
      <c r="G517" s="21">
        <f>SUM(G510:G516)</f>
        <v>17.7</v>
      </c>
      <c r="H517" s="21">
        <f>SUM(H510:H516)</f>
        <v>24.2</v>
      </c>
      <c r="I517" s="21">
        <f>SUM(I510:I516)</f>
        <v>82.1</v>
      </c>
      <c r="J517" s="21">
        <f>SUM(J510:J516)</f>
        <v>633.1</v>
      </c>
      <c r="K517" s="27"/>
      <c r="L517" s="21">
        <v>36.56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50</v>
      </c>
      <c r="F518" s="51">
        <v>185</v>
      </c>
      <c r="G518" s="51">
        <v>0.7</v>
      </c>
      <c r="H518" s="51">
        <v>0.7</v>
      </c>
      <c r="I518" s="51">
        <v>17.2</v>
      </c>
      <c r="J518" s="51">
        <v>82.7</v>
      </c>
      <c r="K518" s="52">
        <v>338</v>
      </c>
      <c r="L518" s="51"/>
    </row>
    <row r="519" spans="1:12" ht="14.4" x14ac:dyDescent="0.3">
      <c r="A519" s="25"/>
      <c r="B519" s="16"/>
      <c r="C519" s="11"/>
      <c r="D519" s="6"/>
      <c r="E519" s="50" t="s">
        <v>51</v>
      </c>
      <c r="F519" s="51">
        <v>200</v>
      </c>
      <c r="G519" s="51">
        <v>1</v>
      </c>
      <c r="H519" s="51"/>
      <c r="I519" s="51">
        <v>20.8</v>
      </c>
      <c r="J519" s="51">
        <v>84.8</v>
      </c>
      <c r="K519" s="52">
        <v>389</v>
      </c>
      <c r="L519" s="51"/>
    </row>
    <row r="520" spans="1:12" ht="14.4" x14ac:dyDescent="0.3">
      <c r="A520" s="25"/>
      <c r="B520" s="16"/>
      <c r="C520" s="11"/>
      <c r="D520" s="6"/>
      <c r="E520" s="50" t="s">
        <v>158</v>
      </c>
      <c r="F520" s="51">
        <v>10</v>
      </c>
      <c r="G520" s="51">
        <v>1.1200000000000001</v>
      </c>
      <c r="H520" s="51">
        <v>1.77</v>
      </c>
      <c r="I520" s="51">
        <v>11.23</v>
      </c>
      <c r="J520" s="51">
        <v>62.55</v>
      </c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395</v>
      </c>
      <c r="G521" s="21">
        <f>SUM(G518:G520)</f>
        <v>2.8200000000000003</v>
      </c>
      <c r="H521" s="21">
        <f>SUM(H518:H520)</f>
        <v>2.4699999999999998</v>
      </c>
      <c r="I521" s="21">
        <f>SUM(I518:I520)</f>
        <v>49.230000000000004</v>
      </c>
      <c r="J521" s="21">
        <f>SUM(J518:J520)</f>
        <v>230.05</v>
      </c>
      <c r="K521" s="27"/>
      <c r="L521" s="21">
        <v>28.96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170</v>
      </c>
      <c r="F522" s="51">
        <v>100</v>
      </c>
      <c r="G522" s="51">
        <v>0.65</v>
      </c>
      <c r="H522" s="51">
        <v>0.11</v>
      </c>
      <c r="I522" s="51">
        <v>3.63</v>
      </c>
      <c r="J522" s="51">
        <v>15</v>
      </c>
      <c r="K522" s="52">
        <v>71</v>
      </c>
      <c r="L522" s="51"/>
    </row>
    <row r="523" spans="1:12" ht="14.4" x14ac:dyDescent="0.3">
      <c r="A523" s="25"/>
      <c r="B523" s="16"/>
      <c r="C523" s="11"/>
      <c r="D523" s="7" t="s">
        <v>28</v>
      </c>
      <c r="E523" s="50" t="s">
        <v>140</v>
      </c>
      <c r="F523" s="51">
        <v>300</v>
      </c>
      <c r="G523" s="51">
        <v>1.9</v>
      </c>
      <c r="H523" s="51">
        <v>6</v>
      </c>
      <c r="I523" s="51">
        <v>10.9</v>
      </c>
      <c r="J523" s="51">
        <v>114.3</v>
      </c>
      <c r="K523" s="52">
        <v>99</v>
      </c>
      <c r="L523" s="51"/>
    </row>
    <row r="524" spans="1:12" ht="14.4" x14ac:dyDescent="0.3">
      <c r="A524" s="25"/>
      <c r="B524" s="16"/>
      <c r="C524" s="11"/>
      <c r="D524" s="7" t="s">
        <v>29</v>
      </c>
      <c r="E524" s="50" t="s">
        <v>141</v>
      </c>
      <c r="F524" s="51">
        <v>110</v>
      </c>
      <c r="G524" s="51">
        <v>14.61</v>
      </c>
      <c r="H524" s="51">
        <v>11.9</v>
      </c>
      <c r="I524" s="51">
        <v>3.19</v>
      </c>
      <c r="J524" s="51">
        <v>178.2</v>
      </c>
      <c r="K524" s="52">
        <v>290</v>
      </c>
      <c r="L524" s="51"/>
    </row>
    <row r="525" spans="1:12" ht="14.4" x14ac:dyDescent="0.3">
      <c r="A525" s="25"/>
      <c r="B525" s="16"/>
      <c r="C525" s="11"/>
      <c r="D525" s="7" t="s">
        <v>30</v>
      </c>
      <c r="E525" s="50" t="s">
        <v>109</v>
      </c>
      <c r="F525" s="51">
        <v>150</v>
      </c>
      <c r="G525" s="51">
        <v>5.55</v>
      </c>
      <c r="H525" s="51">
        <v>4.5</v>
      </c>
      <c r="I525" s="51">
        <v>26.5</v>
      </c>
      <c r="J525" s="51">
        <v>168.5</v>
      </c>
      <c r="K525" s="52">
        <v>309</v>
      </c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128</v>
      </c>
      <c r="F526" s="51">
        <v>200</v>
      </c>
      <c r="G526" s="51">
        <v>0.66</v>
      </c>
      <c r="H526" s="51">
        <v>0.09</v>
      </c>
      <c r="I526" s="51">
        <v>32</v>
      </c>
      <c r="J526" s="51">
        <v>132.80000000000001</v>
      </c>
      <c r="K526" s="52">
        <v>349</v>
      </c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>
        <v>50</v>
      </c>
      <c r="G527" s="51">
        <v>4.5</v>
      </c>
      <c r="H527" s="51">
        <v>1.6</v>
      </c>
      <c r="I527" s="51">
        <v>24.5</v>
      </c>
      <c r="J527" s="51">
        <v>132.5</v>
      </c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>
        <v>50</v>
      </c>
      <c r="G528" s="51">
        <v>3.85</v>
      </c>
      <c r="H528" s="51">
        <v>0.7</v>
      </c>
      <c r="I528" s="51">
        <v>18.850000000000001</v>
      </c>
      <c r="J528" s="51">
        <v>100.5</v>
      </c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960</v>
      </c>
      <c r="G531" s="21">
        <f>SUM(G522:G530)</f>
        <v>31.720000000000002</v>
      </c>
      <c r="H531" s="21">
        <f>SUM(H522:H530)</f>
        <v>24.900000000000002</v>
      </c>
      <c r="I531" s="21">
        <f>SUM(I522:I530)</f>
        <v>119.57</v>
      </c>
      <c r="J531" s="21">
        <f>SUM(J522:J530)</f>
        <v>841.8</v>
      </c>
      <c r="K531" s="27"/>
      <c r="L531" s="21"/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142</v>
      </c>
      <c r="F532" s="51">
        <v>100</v>
      </c>
      <c r="G532" s="51">
        <v>6.7</v>
      </c>
      <c r="H532" s="51">
        <v>11.55</v>
      </c>
      <c r="I532" s="51">
        <v>36.14</v>
      </c>
      <c r="J532" s="51">
        <v>275</v>
      </c>
      <c r="K532" s="52">
        <v>403</v>
      </c>
      <c r="L532" s="51"/>
    </row>
    <row r="533" spans="1:12" ht="14.4" x14ac:dyDescent="0.3">
      <c r="A533" s="25"/>
      <c r="B533" s="16"/>
      <c r="C533" s="11"/>
      <c r="D533" s="12" t="s">
        <v>31</v>
      </c>
      <c r="E533" s="50" t="s">
        <v>61</v>
      </c>
      <c r="F533" s="51">
        <v>200</v>
      </c>
      <c r="G533" s="51">
        <v>7.0000000000000007E-2</v>
      </c>
      <c r="H533" s="51">
        <v>0.02</v>
      </c>
      <c r="I533" s="51">
        <v>15</v>
      </c>
      <c r="J533" s="51">
        <v>60</v>
      </c>
      <c r="K533" s="52">
        <v>376</v>
      </c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>SUM(G532:G535)</f>
        <v>6.7700000000000005</v>
      </c>
      <c r="H536" s="21">
        <f>SUM(H532:H535)</f>
        <v>11.57</v>
      </c>
      <c r="I536" s="21">
        <f>SUM(I532:I535)</f>
        <v>51.14</v>
      </c>
      <c r="J536" s="21">
        <f>SUM(J532:J535)</f>
        <v>335</v>
      </c>
      <c r="K536" s="27"/>
      <c r="L536" s="21">
        <v>71.78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143</v>
      </c>
      <c r="F537" s="51">
        <v>110</v>
      </c>
      <c r="G537" s="51">
        <v>14.69</v>
      </c>
      <c r="H537" s="51">
        <v>15.5</v>
      </c>
      <c r="I537" s="51">
        <v>3.59</v>
      </c>
      <c r="J537" s="51">
        <v>180.4</v>
      </c>
      <c r="K537" s="52">
        <v>246</v>
      </c>
      <c r="L537" s="51"/>
    </row>
    <row r="538" spans="1:12" ht="14.4" x14ac:dyDescent="0.3">
      <c r="A538" s="25"/>
      <c r="B538" s="16"/>
      <c r="C538" s="11"/>
      <c r="D538" s="7" t="s">
        <v>30</v>
      </c>
      <c r="E538" s="50" t="s">
        <v>54</v>
      </c>
      <c r="F538" s="51">
        <v>230</v>
      </c>
      <c r="G538" s="51">
        <v>4.5999999999999996</v>
      </c>
      <c r="H538" s="51">
        <v>7.4</v>
      </c>
      <c r="I538" s="51">
        <v>31.4</v>
      </c>
      <c r="J538" s="51">
        <v>210.45</v>
      </c>
      <c r="K538" s="52">
        <v>312</v>
      </c>
      <c r="L538" s="51"/>
    </row>
    <row r="539" spans="1:12" ht="14.4" x14ac:dyDescent="0.3">
      <c r="A539" s="25"/>
      <c r="B539" s="16"/>
      <c r="C539" s="11"/>
      <c r="D539" s="7" t="s">
        <v>31</v>
      </c>
      <c r="E539" s="50" t="s">
        <v>61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4.4" x14ac:dyDescent="0.3">
      <c r="A540" s="25"/>
      <c r="B540" s="16"/>
      <c r="C540" s="11"/>
      <c r="D540" s="7" t="s">
        <v>23</v>
      </c>
      <c r="E540" s="50" t="s">
        <v>124</v>
      </c>
      <c r="F540" s="51">
        <v>30</v>
      </c>
      <c r="G540" s="51">
        <v>2.31</v>
      </c>
      <c r="H540" s="51">
        <v>0.42</v>
      </c>
      <c r="I540" s="51">
        <v>11.31</v>
      </c>
      <c r="J540" s="51">
        <v>60.3</v>
      </c>
      <c r="K540" s="52"/>
      <c r="L540" s="51"/>
    </row>
    <row r="541" spans="1:12" ht="14.4" x14ac:dyDescent="0.3">
      <c r="A541" s="25"/>
      <c r="B541" s="16"/>
      <c r="C541" s="11"/>
      <c r="D541" s="6"/>
      <c r="E541" s="50" t="s">
        <v>144</v>
      </c>
      <c r="F541" s="51">
        <v>50</v>
      </c>
      <c r="G541" s="51">
        <v>4.5</v>
      </c>
      <c r="H541" s="51">
        <v>1.6</v>
      </c>
      <c r="I541" s="51">
        <v>24.5</v>
      </c>
      <c r="J541" s="51">
        <v>132.5</v>
      </c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620</v>
      </c>
      <c r="G543" s="21">
        <f>SUM(G537:G542)</f>
        <v>26.169999999999998</v>
      </c>
      <c r="H543" s="21">
        <f>SUM(H537:H542)</f>
        <v>24.94</v>
      </c>
      <c r="I543" s="21">
        <f>SUM(I537:I542)</f>
        <v>85.8</v>
      </c>
      <c r="J543" s="21">
        <f>SUM(J537:J542)</f>
        <v>643.65000000000009</v>
      </c>
      <c r="K543" s="27"/>
      <c r="L543" s="21"/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58</v>
      </c>
      <c r="F544" s="51">
        <v>180</v>
      </c>
      <c r="G544" s="51">
        <v>5.22</v>
      </c>
      <c r="H544" s="51">
        <v>5.76</v>
      </c>
      <c r="I544" s="51">
        <v>7.2</v>
      </c>
      <c r="J544" s="51">
        <v>106.2</v>
      </c>
      <c r="K544" s="52">
        <v>386</v>
      </c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180</v>
      </c>
      <c r="G550" s="21">
        <f>SUM(G544:G549)</f>
        <v>5.22</v>
      </c>
      <c r="H550" s="21">
        <f>SUM(H544:H549)</f>
        <v>5.76</v>
      </c>
      <c r="I550" s="21">
        <f>SUM(I544:I549)</f>
        <v>7.2</v>
      </c>
      <c r="J550" s="21">
        <f>SUM(J544:J549)</f>
        <v>106.2</v>
      </c>
      <c r="K550" s="27"/>
      <c r="L550" s="21">
        <v>137.28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2925</v>
      </c>
      <c r="G551" s="34">
        <f>G517+G521+G531+G536+G543+G550</f>
        <v>90.4</v>
      </c>
      <c r="H551" s="34">
        <f>H517+H521+H531+H536+H543+H550</f>
        <v>93.84</v>
      </c>
      <c r="I551" s="34">
        <f>I517+I521+I531+I536+I543+I550</f>
        <v>395.03999999999996</v>
      </c>
      <c r="J551" s="34">
        <f>J517+J521+J531+J536+J543+J550</f>
        <v>2789.8</v>
      </c>
      <c r="K551" s="35"/>
      <c r="L551" s="34">
        <f>L517+L521+L531+L536+L543+L550</f>
        <v>274.58000000000004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 t="s">
        <v>145</v>
      </c>
      <c r="F552" s="48">
        <v>200</v>
      </c>
      <c r="G552" s="48">
        <v>5.5</v>
      </c>
      <c r="H552" s="48">
        <v>9.9</v>
      </c>
      <c r="I552" s="48">
        <v>48.1</v>
      </c>
      <c r="J552" s="48">
        <v>303.60000000000002</v>
      </c>
      <c r="K552" s="49">
        <v>174</v>
      </c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 t="s">
        <v>118</v>
      </c>
      <c r="F554" s="51">
        <v>200</v>
      </c>
      <c r="G554" s="51">
        <v>3.2</v>
      </c>
      <c r="H554" s="51">
        <v>2.7</v>
      </c>
      <c r="I554" s="51">
        <v>15.9</v>
      </c>
      <c r="J554" s="51">
        <v>100.6</v>
      </c>
      <c r="K554" s="52">
        <v>379</v>
      </c>
      <c r="L554" s="51"/>
    </row>
    <row r="555" spans="1:12" ht="14.4" x14ac:dyDescent="0.3">
      <c r="A555" s="25"/>
      <c r="B555" s="16"/>
      <c r="C555" s="11"/>
      <c r="D555" s="7" t="s">
        <v>23</v>
      </c>
      <c r="E555" s="50" t="s">
        <v>147</v>
      </c>
      <c r="F555" s="51">
        <v>70</v>
      </c>
      <c r="G555" s="51">
        <v>8</v>
      </c>
      <c r="H555" s="51">
        <v>11</v>
      </c>
      <c r="I555" s="51">
        <v>26</v>
      </c>
      <c r="J555" s="51">
        <v>250</v>
      </c>
      <c r="K555" s="52">
        <v>14.15</v>
      </c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470</v>
      </c>
      <c r="G559" s="21">
        <f>SUM(G552:G558)</f>
        <v>16.7</v>
      </c>
      <c r="H559" s="21">
        <f>SUM(H552:H558)</f>
        <v>23.6</v>
      </c>
      <c r="I559" s="21">
        <f>SUM(I552:I558)</f>
        <v>90</v>
      </c>
      <c r="J559" s="21">
        <f>SUM(J552:J558)</f>
        <v>654.20000000000005</v>
      </c>
      <c r="K559" s="27"/>
      <c r="L559" s="21">
        <v>36.56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159</v>
      </c>
      <c r="F560" s="51">
        <v>185</v>
      </c>
      <c r="G560" s="51">
        <v>2</v>
      </c>
      <c r="H560" s="51">
        <v>0.55000000000000004</v>
      </c>
      <c r="I560" s="51">
        <v>42.55</v>
      </c>
      <c r="J560" s="51">
        <v>164.65</v>
      </c>
      <c r="K560" s="52">
        <v>338</v>
      </c>
      <c r="L560" s="51"/>
    </row>
    <row r="561" spans="1:12" ht="14.4" x14ac:dyDescent="0.3">
      <c r="A561" s="25"/>
      <c r="B561" s="16"/>
      <c r="C561" s="11"/>
      <c r="D561" s="6"/>
      <c r="E561" s="50" t="s">
        <v>51</v>
      </c>
      <c r="F561" s="51">
        <v>200</v>
      </c>
      <c r="G561" s="51">
        <v>1</v>
      </c>
      <c r="H561" s="51"/>
      <c r="I561" s="51">
        <v>20.2</v>
      </c>
      <c r="J561" s="51">
        <v>84.8</v>
      </c>
      <c r="K561" s="52">
        <v>389</v>
      </c>
      <c r="L561" s="51"/>
    </row>
    <row r="562" spans="1:12" ht="14.4" x14ac:dyDescent="0.3">
      <c r="A562" s="25"/>
      <c r="B562" s="16"/>
      <c r="C562" s="11"/>
      <c r="D562" s="6"/>
      <c r="E562" s="50" t="s">
        <v>158</v>
      </c>
      <c r="F562" s="51">
        <v>10</v>
      </c>
      <c r="G562" s="51">
        <v>1.1200000000000001</v>
      </c>
      <c r="H562" s="51">
        <v>1.77</v>
      </c>
      <c r="I562" s="51">
        <v>11.23</v>
      </c>
      <c r="J562" s="51">
        <v>62.55</v>
      </c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395</v>
      </c>
      <c r="G563" s="21">
        <f>SUM(G560:G562)</f>
        <v>4.12</v>
      </c>
      <c r="H563" s="21">
        <f>SUM(H560:H562)</f>
        <v>2.3200000000000003</v>
      </c>
      <c r="I563" s="21">
        <f>SUM(I560:I562)</f>
        <v>73.98</v>
      </c>
      <c r="J563" s="21">
        <f>SUM(J560:J562)</f>
        <v>312</v>
      </c>
      <c r="K563" s="27"/>
      <c r="L563" s="21">
        <v>28.96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170</v>
      </c>
      <c r="F564" s="51">
        <v>100</v>
      </c>
      <c r="G564" s="51">
        <v>0.65</v>
      </c>
      <c r="H564" s="51">
        <v>0.11</v>
      </c>
      <c r="I564" s="51">
        <v>3.63</v>
      </c>
      <c r="J564" s="51">
        <v>15</v>
      </c>
      <c r="K564" s="52">
        <v>71</v>
      </c>
      <c r="L564" s="51"/>
    </row>
    <row r="565" spans="1:12" ht="14.4" x14ac:dyDescent="0.3">
      <c r="A565" s="25"/>
      <c r="B565" s="16"/>
      <c r="C565" s="11"/>
      <c r="D565" s="7" t="s">
        <v>28</v>
      </c>
      <c r="E565" s="50" t="s">
        <v>95</v>
      </c>
      <c r="F565" s="51">
        <v>300</v>
      </c>
      <c r="G565" s="51">
        <v>2.4300000000000002</v>
      </c>
      <c r="H565" s="51">
        <v>6</v>
      </c>
      <c r="I565" s="51">
        <v>16.2</v>
      </c>
      <c r="J565" s="51">
        <v>140.4</v>
      </c>
      <c r="K565" s="52">
        <v>83</v>
      </c>
      <c r="L565" s="51"/>
    </row>
    <row r="566" spans="1:12" ht="14.4" x14ac:dyDescent="0.3">
      <c r="A566" s="25"/>
      <c r="B566" s="16"/>
      <c r="C566" s="11"/>
      <c r="D566" s="7" t="s">
        <v>29</v>
      </c>
      <c r="E566" s="50" t="s">
        <v>90</v>
      </c>
      <c r="F566" s="51">
        <v>120</v>
      </c>
      <c r="G566" s="51">
        <v>18.239999999999998</v>
      </c>
      <c r="H566" s="51">
        <v>20.8</v>
      </c>
      <c r="I566" s="51">
        <v>25.5</v>
      </c>
      <c r="J566" s="51">
        <v>270</v>
      </c>
      <c r="K566" s="52">
        <v>256</v>
      </c>
      <c r="L566" s="51"/>
    </row>
    <row r="567" spans="1:12" ht="14.4" x14ac:dyDescent="0.3">
      <c r="A567" s="25"/>
      <c r="B567" s="16"/>
      <c r="C567" s="11"/>
      <c r="D567" s="7" t="s">
        <v>30</v>
      </c>
      <c r="E567" s="50" t="s">
        <v>133</v>
      </c>
      <c r="F567" s="51">
        <v>150</v>
      </c>
      <c r="G567" s="51">
        <v>10.3</v>
      </c>
      <c r="H567" s="51">
        <v>7.3</v>
      </c>
      <c r="I567" s="51">
        <v>46.4</v>
      </c>
      <c r="J567" s="51">
        <v>292.5</v>
      </c>
      <c r="K567" s="52">
        <v>302</v>
      </c>
      <c r="L567" s="51"/>
    </row>
    <row r="568" spans="1:12" ht="14.4" x14ac:dyDescent="0.3">
      <c r="A568" s="25"/>
      <c r="B568" s="16"/>
      <c r="C568" s="11"/>
      <c r="D568" s="7" t="s">
        <v>31</v>
      </c>
      <c r="E568" s="50" t="s">
        <v>128</v>
      </c>
      <c r="F568" s="51">
        <v>200</v>
      </c>
      <c r="G568" s="51">
        <v>0.7</v>
      </c>
      <c r="H568" s="51">
        <v>0.09</v>
      </c>
      <c r="I568" s="51">
        <v>32</v>
      </c>
      <c r="J568" s="51">
        <v>132.80000000000001</v>
      </c>
      <c r="K568" s="52">
        <v>349</v>
      </c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>
        <v>50</v>
      </c>
      <c r="G569" s="51">
        <v>4.5</v>
      </c>
      <c r="H569" s="51">
        <v>1.6</v>
      </c>
      <c r="I569" s="51">
        <v>24.5</v>
      </c>
      <c r="J569" s="51">
        <v>132.5</v>
      </c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>
        <v>50</v>
      </c>
      <c r="G570" s="51">
        <v>3.85</v>
      </c>
      <c r="H570" s="51">
        <v>0.7</v>
      </c>
      <c r="I570" s="51">
        <v>18.850000000000001</v>
      </c>
      <c r="J570" s="51">
        <v>100.5</v>
      </c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970</v>
      </c>
      <c r="G573" s="21">
        <f>SUM(G564:G572)</f>
        <v>40.67</v>
      </c>
      <c r="H573" s="21">
        <f>SUM(H564:H572)</f>
        <v>36.600000000000009</v>
      </c>
      <c r="I573" s="21">
        <f>SUM(I564:I572)</f>
        <v>167.07999999999998</v>
      </c>
      <c r="J573" s="21">
        <f>SUM(J564:J572)</f>
        <v>1083.7</v>
      </c>
      <c r="K573" s="27"/>
      <c r="L573" s="21"/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70</v>
      </c>
      <c r="F574" s="51">
        <v>100</v>
      </c>
      <c r="G574" s="51">
        <v>13.08</v>
      </c>
      <c r="H574" s="51">
        <v>6.06</v>
      </c>
      <c r="I574" s="51">
        <v>38.68</v>
      </c>
      <c r="J574" s="51">
        <v>262</v>
      </c>
      <c r="K574" s="52">
        <v>440</v>
      </c>
      <c r="L574" s="51"/>
    </row>
    <row r="575" spans="1:12" ht="14.4" x14ac:dyDescent="0.3">
      <c r="A575" s="25"/>
      <c r="B575" s="16"/>
      <c r="C575" s="11"/>
      <c r="D575" s="12" t="s">
        <v>31</v>
      </c>
      <c r="E575" s="50" t="s">
        <v>56</v>
      </c>
      <c r="F575" s="51">
        <v>200</v>
      </c>
      <c r="G575" s="51">
        <v>5.8</v>
      </c>
      <c r="H575" s="51">
        <v>5</v>
      </c>
      <c r="I575" s="51">
        <v>9.6</v>
      </c>
      <c r="J575" s="51">
        <v>107</v>
      </c>
      <c r="K575" s="52">
        <v>385</v>
      </c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>SUM(G574:G577)</f>
        <v>18.88</v>
      </c>
      <c r="H578" s="21">
        <f>SUM(H574:H577)</f>
        <v>11.059999999999999</v>
      </c>
      <c r="I578" s="21">
        <f>SUM(I574:I577)</f>
        <v>48.28</v>
      </c>
      <c r="J578" s="21">
        <f>SUM(J574:J577)</f>
        <v>369</v>
      </c>
      <c r="K578" s="27"/>
      <c r="L578" s="21">
        <v>71.78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83</v>
      </c>
      <c r="F579" s="51">
        <v>110</v>
      </c>
      <c r="G579" s="51">
        <v>13</v>
      </c>
      <c r="H579" s="51">
        <v>15.46</v>
      </c>
      <c r="I579" s="51">
        <v>15.98</v>
      </c>
      <c r="J579" s="51">
        <v>256</v>
      </c>
      <c r="K579" s="52">
        <v>234</v>
      </c>
      <c r="L579" s="51"/>
    </row>
    <row r="580" spans="1:12" ht="14.4" x14ac:dyDescent="0.3">
      <c r="A580" s="25"/>
      <c r="B580" s="16"/>
      <c r="C580" s="11"/>
      <c r="D580" s="7" t="s">
        <v>30</v>
      </c>
      <c r="E580" s="50" t="s">
        <v>89</v>
      </c>
      <c r="F580" s="51">
        <v>300</v>
      </c>
      <c r="G580" s="51">
        <v>5.7</v>
      </c>
      <c r="H580" s="51">
        <v>8.76</v>
      </c>
      <c r="I580" s="51">
        <v>46.44</v>
      </c>
      <c r="J580" s="51">
        <v>287.76</v>
      </c>
      <c r="K580" s="52">
        <v>310</v>
      </c>
      <c r="L580" s="51"/>
    </row>
    <row r="581" spans="1:12" ht="14.4" x14ac:dyDescent="0.3">
      <c r="A581" s="25"/>
      <c r="B581" s="16"/>
      <c r="C581" s="11"/>
      <c r="D581" s="7" t="s">
        <v>31</v>
      </c>
      <c r="E581" s="50" t="s">
        <v>61</v>
      </c>
      <c r="F581" s="51">
        <v>200</v>
      </c>
      <c r="G581" s="51">
        <v>7.0000000000000007E-2</v>
      </c>
      <c r="H581" s="51">
        <v>0.02</v>
      </c>
      <c r="I581" s="51">
        <v>15</v>
      </c>
      <c r="J581" s="51">
        <v>60</v>
      </c>
      <c r="K581" s="52">
        <v>376</v>
      </c>
      <c r="L581" s="51"/>
    </row>
    <row r="582" spans="1:12" ht="14.4" x14ac:dyDescent="0.3">
      <c r="A582" s="25"/>
      <c r="B582" s="16"/>
      <c r="C582" s="11"/>
      <c r="D582" s="7" t="s">
        <v>23</v>
      </c>
      <c r="E582" s="50" t="s">
        <v>124</v>
      </c>
      <c r="F582" s="51">
        <v>30</v>
      </c>
      <c r="G582" s="51">
        <v>2.31</v>
      </c>
      <c r="H582" s="51">
        <v>0.42</v>
      </c>
      <c r="I582" s="51">
        <v>11.31</v>
      </c>
      <c r="J582" s="51">
        <v>60.3</v>
      </c>
      <c r="K582" s="52"/>
      <c r="L582" s="51"/>
    </row>
    <row r="583" spans="1:12" ht="14.4" x14ac:dyDescent="0.3">
      <c r="A583" s="25"/>
      <c r="B583" s="16"/>
      <c r="C583" s="11"/>
      <c r="D583" s="6"/>
      <c r="E583" s="50" t="s">
        <v>146</v>
      </c>
      <c r="F583" s="51">
        <v>50</v>
      </c>
      <c r="G583" s="51">
        <v>4.5</v>
      </c>
      <c r="H583" s="51">
        <v>1.6</v>
      </c>
      <c r="I583" s="51">
        <v>24.5</v>
      </c>
      <c r="J583" s="51">
        <v>132.5</v>
      </c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690</v>
      </c>
      <c r="G585" s="21">
        <f>SUM(G579:G584)</f>
        <v>25.58</v>
      </c>
      <c r="H585" s="21">
        <f>SUM(H579:H584)</f>
        <v>26.26</v>
      </c>
      <c r="I585" s="21">
        <f>SUM(I579:I584)</f>
        <v>113.23</v>
      </c>
      <c r="J585" s="21">
        <f>SUM(J579:J584)</f>
        <v>796.56</v>
      </c>
      <c r="K585" s="27"/>
      <c r="L585" s="21"/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58</v>
      </c>
      <c r="F586" s="51">
        <v>180</v>
      </c>
      <c r="G586" s="51">
        <v>5.22</v>
      </c>
      <c r="H586" s="51">
        <v>5.76</v>
      </c>
      <c r="I586" s="51">
        <v>7.2</v>
      </c>
      <c r="J586" s="51">
        <v>106.2</v>
      </c>
      <c r="K586" s="52">
        <v>386</v>
      </c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180</v>
      </c>
      <c r="G592" s="21">
        <f>SUM(G586:G591)</f>
        <v>5.22</v>
      </c>
      <c r="H592" s="21">
        <f>SUM(H586:H591)</f>
        <v>5.76</v>
      </c>
      <c r="I592" s="21">
        <f>SUM(I586:I591)</f>
        <v>7.2</v>
      </c>
      <c r="J592" s="21">
        <f>SUM(J586:J591)</f>
        <v>106.2</v>
      </c>
      <c r="K592" s="27"/>
      <c r="L592" s="21">
        <v>137.28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3005</v>
      </c>
      <c r="G593" s="40">
        <f>G559+G563+G573+G578+G585+G592</f>
        <v>111.17</v>
      </c>
      <c r="H593" s="40">
        <f>H559+H563+H573+H578+H585+H592</f>
        <v>105.60000000000002</v>
      </c>
      <c r="I593" s="40">
        <f>I559+I563+I573+I578+I585+I592</f>
        <v>499.77000000000004</v>
      </c>
      <c r="J593" s="40">
        <f>J559+J563+J573+J578+J585+J592</f>
        <v>3321.66</v>
      </c>
      <c r="K593" s="41"/>
      <c r="L593" s="34">
        <f>L559+L563+L573+L578+L585+L592</f>
        <v>274.58000000000004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2947.8571428571427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116.48214285714288</v>
      </c>
      <c r="H594" s="42">
        <f t="shared" si="0"/>
        <v>115.76357142857144</v>
      </c>
      <c r="I594" s="42">
        <f t="shared" si="0"/>
        <v>429.51071428571424</v>
      </c>
      <c r="J594" s="42">
        <f t="shared" si="0"/>
        <v>3567.9735714285707</v>
      </c>
      <c r="K594" s="42"/>
      <c r="L594" s="42">
        <f t="shared" si="0"/>
        <v>274.58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 Вера</cp:lastModifiedBy>
  <cp:lastPrinted>2024-01-18T05:40:18Z</cp:lastPrinted>
  <dcterms:created xsi:type="dcterms:W3CDTF">2022-05-16T14:23:56Z</dcterms:created>
  <dcterms:modified xsi:type="dcterms:W3CDTF">2025-04-02T06:21:24Z</dcterms:modified>
</cp:coreProperties>
</file>