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2-pc\мои документы\Смета\2024\Гос задание\"/>
    </mc:Choice>
  </mc:AlternateContent>
  <xr:revisionPtr revIDLastSave="0" documentId="8_{8BC81ACA-9D72-4B87-9C72-EBE1F1398E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итульный лист" sheetId="1" r:id="rId1"/>
    <sheet name="Услуги" sheetId="2" r:id="rId2"/>
    <sheet name="Работы" sheetId="3" r:id="rId3"/>
  </sheets>
  <calcPr calcId="191029"/>
</workbook>
</file>

<file path=xl/calcChain.xml><?xml version="1.0" encoding="utf-8"?>
<calcChain xmlns="http://schemas.openxmlformats.org/spreadsheetml/2006/main">
  <c r="M142" i="2" l="1"/>
  <c r="N142" i="2" s="1"/>
  <c r="M135" i="2"/>
  <c r="N135" i="2" s="1"/>
  <c r="M122" i="2"/>
  <c r="N122" i="2" s="1"/>
  <c r="M115" i="2"/>
  <c r="N115" i="2" s="1"/>
  <c r="M102" i="2"/>
  <c r="N102" i="2" s="1"/>
  <c r="M95" i="2"/>
  <c r="N95" i="2" s="1"/>
  <c r="M82" i="2"/>
  <c r="N82" i="2" s="1"/>
  <c r="M75" i="2"/>
  <c r="N75" i="2" s="1"/>
  <c r="M62" i="2"/>
  <c r="N62" i="2" s="1"/>
  <c r="M55" i="2"/>
  <c r="N55" i="2" s="1"/>
  <c r="M42" i="2"/>
  <c r="N42" i="2" s="1"/>
  <c r="M35" i="2"/>
  <c r="N35" i="2" s="1"/>
  <c r="M22" i="2"/>
  <c r="N22" i="2" s="1"/>
  <c r="M15" i="2"/>
  <c r="N15" i="2" s="1"/>
</calcChain>
</file>

<file path=xl/sharedStrings.xml><?xml version="1.0" encoding="utf-8"?>
<sst xmlns="http://schemas.openxmlformats.org/spreadsheetml/2006/main" count="530" uniqueCount="114">
  <si>
    <t>Отчет о выполнении государственного задания № 1</t>
  </si>
  <si>
    <t>на 2024 год и на плановый период 2025 и 2026 годов</t>
  </si>
  <si>
    <t>на 27.01.2025 г.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</si>
  <si>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</si>
  <si>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</si>
  <si>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</si>
  <si>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</si>
  <si>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общеобразовательное учреждение "Школа-интернат "Вера""</t>
  </si>
  <si>
    <t>Дата</t>
  </si>
  <si>
    <t>27.01.2025</t>
  </si>
  <si>
    <t>Вид деятельности государственного учреждения Рязанской области (обособленного подразделения):</t>
  </si>
  <si>
    <t>По ОКВЭД</t>
  </si>
  <si>
    <t>85.12</t>
  </si>
  <si>
    <t>Периодичность</t>
  </si>
  <si>
    <t>до 1 февраля года, следующего за отчетным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</si>
  <si>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</si>
  <si>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</si>
  <si>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</si>
  <si>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Присмотр и уход</t>
  </si>
  <si>
    <t>Код по общероссийскому базовому перечню или региональному перечню</t>
  </si>
  <si>
    <t>БА80</t>
  </si>
  <si>
    <t>2. Категории потребителей государственной услуги</t>
  </si>
  <si>
    <t>Физические лица</t>
  </si>
  <si>
    <t>3. Сведения о фактическом достижении показателей, характеризующих объем и (или) качество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</si>
  <si>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</si>
  <si>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</si>
  <si>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</si>
  <si>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</si>
  <si>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</si>
  <si>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</si>
  <si>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</si>
  <si>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</si>
  <si>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</si>
  <si>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</si>
  <si>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</si>
  <si>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</si>
  <si>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 по ОКЕИ</t>
  </si>
  <si>
    <t>утверждено в государственном задании на год</t>
  </si>
  <si>
    <t>утверждено в государственном задании на отчетную дату</t>
  </si>
  <si>
    <t>исполнено на отчетную дату</t>
  </si>
  <si>
    <t>880900О.99.0.БА80АА20000</t>
  </si>
  <si>
    <t>Дети-инвалиды</t>
  </si>
  <si>
    <t>Не указано</t>
  </si>
  <si>
    <t>Группа полного дня</t>
  </si>
  <si>
    <t>Удовлетворенность получателей услуг в оказанных услугах</t>
  </si>
  <si>
    <t>Процент</t>
  </si>
  <si>
    <t>744</t>
  </si>
  <si>
    <t>3.2. Сведения о фактическом достижении показателей, характеризующих объем государственной услуги:</t>
  </si>
  <si>
    <t>Показатель объема государственной услуги</t>
  </si>
  <si>
    <t>Размер платы (цена, тариф)</t>
  </si>
  <si>
    <t>Число детей</t>
  </si>
  <si>
    <t>Человек</t>
  </si>
  <si>
    <t>792</t>
  </si>
  <si>
    <t>Раздел  2</t>
  </si>
  <si>
    <t>880900О.99.0.БА80АА23000</t>
  </si>
  <si>
    <t>Раздел  3</t>
  </si>
  <si>
    <t>Реализация адаптированных основных общеобразовательных программ начального общего образования</t>
  </si>
  <si>
    <t>БА82</t>
  </si>
  <si>
    <t>Физические лица с ограниченными возможностями здоровья и дети-инвалиды</t>
  </si>
  <si>
    <t>801012О.99.0.БА82АН32001</t>
  </si>
  <si>
    <t>с расстройствами аутистического спектра</t>
  </si>
  <si>
    <t>не указано</t>
  </si>
  <si>
    <t>Очная</t>
  </si>
  <si>
    <t>Доля обучающихся, успешно освоивших адаптированные образовательные программы начального общего образования</t>
  </si>
  <si>
    <t>Численность обучающихся</t>
  </si>
  <si>
    <t>Раздел  4</t>
  </si>
  <si>
    <t>Предоставление питания</t>
  </si>
  <si>
    <t>БА89</t>
  </si>
  <si>
    <t>560200О.99.0.БА89АА00000</t>
  </si>
  <si>
    <t>Раздел  5</t>
  </si>
  <si>
    <t>Реализация адаптированных основных общеобразовательных программ для детей с умственной отсталостью</t>
  </si>
  <si>
    <t>БА90</t>
  </si>
  <si>
    <t>физические лица с умственной отсталостью (интеллектуальными нарушениями)</t>
  </si>
  <si>
    <t>801012О.99.0.БА90АА00000</t>
  </si>
  <si>
    <t>Обучающиеся с ограниченными возможностями здоровья (ОВЗ)</t>
  </si>
  <si>
    <t>Доля обучающихся, успешно освоивших адаптированные образовательные программы для детей с умственной отсталостью</t>
  </si>
  <si>
    <t>Раздел  6</t>
  </si>
  <si>
    <t>801012О.99.0.БА90АА24000</t>
  </si>
  <si>
    <t>проходящие обучение по состоянию здоровья на дому</t>
  </si>
  <si>
    <t>Раздел  7</t>
  </si>
  <si>
    <t>Реализация дополнительных общеразвивающих программ</t>
  </si>
  <si>
    <t>ББ52</t>
  </si>
  <si>
    <t>804200О.99.0.ББ52АЖ24000</t>
  </si>
  <si>
    <t>cоциально-педагогической</t>
  </si>
  <si>
    <t>Доля детей, осваивающих дополнительные образовательные программы в образовательном учреждении</t>
  </si>
  <si>
    <t>Количество человеко-часов</t>
  </si>
  <si>
    <t>Человеко-час</t>
  </si>
  <si>
    <t>539</t>
  </si>
  <si>
    <t>Часть 2. Сведения о выполняемых работах</t>
  </si>
  <si>
    <t>Раздел 1</t>
  </si>
  <si>
    <t>1. Наименование  работы</t>
  </si>
  <si>
    <t>Код по региональному перечню</t>
  </si>
  <si>
    <t>2. Категории потребителей  работы</t>
  </si>
  <si>
    <t>3. Сведения о фактическом достижении показателей, характеризующие объем и (или) качество работы: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</si>
  <si>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</si>
  <si>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 работы</t>
  </si>
  <si>
    <t>Показатель, характеризующий условия (формы) выполнения работы</t>
  </si>
  <si>
    <t>Показатель качества  работы</t>
  </si>
  <si>
    <t>3.2. Сведения о фактическом достижении показателей, характеризующих объем работы:</t>
  </si>
  <si>
    <t>Показатель, характеризующий содержание работы</t>
  </si>
  <si>
    <t>Показатель объема работы</t>
  </si>
  <si>
    <t>Руководитель (уполномоченное лицо)</t>
  </si>
  <si>
    <t>/</t>
  </si>
  <si>
    <t>(должность)</t>
  </si>
  <si>
    <t>(подпись)</t>
  </si>
  <si>
    <t>(расшифровка подписи)</t>
  </si>
  <si>
    <t>"_____" ____________ 20____ г.</t>
  </si>
  <si>
    <t>Подписано. Заверено ЭП.</t>
  </si>
  <si>
    <t>ФИО: Мирошкина Ольга Александровна</t>
  </si>
  <si>
    <t>Должность: Директор</t>
  </si>
  <si>
    <t>Действует c 18.04.2024 11:36:56 по: 12.07.2025 11:36:56</t>
  </si>
  <si>
    <t>Серийный номер: 84C19B7F50C492C41F57003E5630C6BE335CC8E4</t>
  </si>
  <si>
    <t>Издатель: Казначейство России</t>
  </si>
  <si>
    <t>Время подписания: 30.01.2025 13:31:22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</si>
</sst>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16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sz val="14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7"/>
      <color rgb="FF000000"/>
      <name val="Verdana"/>
    </font>
    <font>
      <sz val="8"/>
      <color rgb="FF000000"/>
      <name val="Verdana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4" fillId="6" borderId="4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wrapText="1"/>
    </xf>
    <xf numFmtId="0" fontId="23" fillId="25" borderId="23" applyBorder="0">
      <alignment horizontal="right" wrapText="1"/>
    </xf>
  </cellStyleXfs>
  <cellXfs count="24">
    <xf numFmtId="0" fontId="0" fillId="2" borderId="0" xfId="0">
      <alignment horizontal="left" vertical="center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3" fontId="19" fillId="21" borderId="19" xfId="0" applyNumberFormat="1" applyFont="1" applyFill="1" applyBorder="1" applyAlignment="1">
      <alignment horizontal="right" vertical="center" wrapText="1" indent="1"/>
    </xf>
    <xf numFmtId="0" fontId="20" fillId="22" borderId="20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25" borderId="23" xfId="0" applyFont="1" applyFill="1" applyBorder="1" applyAlignment="1" applyProtection="1">
      <alignment horizontal="right" wrapText="1"/>
      <protection locked="0"/>
    </xf>
    <xf numFmtId="0" fontId="8" fillId="10" borderId="8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</cellXfs>
  <cellStyles count="9">
    <cellStyle name="bold_ecp1" xfId="2" xr:uid="{00000000-0005-0000-0000-000004000000}"/>
    <cellStyle name="border_center_str" xfId="1" xr:uid="{00000000-0005-0000-0000-000001000000}"/>
    <cellStyle name="bottom_left_str" xfId="7" xr:uid="{00000000-0005-0000-0000-000015000000}"/>
    <cellStyle name="center_str14" xfId="4" xr:uid="{00000000-0005-0000-0000-000008000000}"/>
    <cellStyle name="left_str" xfId="6" xr:uid="{00000000-0005-0000-0000-000014000000}"/>
    <cellStyle name="p_bottom_left_str" xfId="8" xr:uid="{00000000-0005-0000-0000-000017000000}"/>
    <cellStyle name="right_str8" xfId="5" xr:uid="{00000000-0005-0000-0000-000011000000}"/>
    <cellStyle name="title" xfId="3" xr:uid="{00000000-0005-0000-0000-000007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"/>
  <sheetViews>
    <sheetView tabSelected="1" workbookViewId="0"/>
  </sheetViews>
  <sheetFormatPr defaultRowHeight="10.5" x14ac:dyDescent="0.15"/>
  <cols>
    <col min="1" max="1" width="133.7109375" customWidth="1"/>
    <col min="2" max="2" width="3.85546875" customWidth="1"/>
    <col min="3" max="3" width="26.7109375" customWidth="1"/>
    <col min="4" max="4" width="34.42578125" customWidth="1"/>
  </cols>
  <sheetData>
    <row r="1" spans="1:4" ht="20.100000000000001" customHeight="1" x14ac:dyDescent="0.15"/>
    <row r="2" spans="1:4" ht="30" customHeight="1" x14ac:dyDescent="0.15">
      <c r="A2" s="13" t="s">
        <v>0</v>
      </c>
      <c r="B2" s="13"/>
      <c r="C2" s="13"/>
      <c r="D2" s="13"/>
    </row>
    <row r="3" spans="1:4" ht="30" customHeight="1" x14ac:dyDescent="0.15">
      <c r="A3" s="13" t="s">
        <v>1</v>
      </c>
      <c r="B3" s="13"/>
      <c r="C3" s="13"/>
      <c r="D3" s="13"/>
    </row>
    <row r="4" spans="1:4" ht="30" customHeight="1" x14ac:dyDescent="0.15">
      <c r="A4" s="14" t="s">
        <v>2</v>
      </c>
      <c r="B4" s="14"/>
      <c r="C4" s="14"/>
      <c r="D4" s="14"/>
    </row>
    <row r="5" spans="1:4" ht="30" customHeight="1" x14ac:dyDescent="0.15">
      <c r="D5" s="4" t="s">
        <v>3</v>
      </c>
    </row>
    <row r="6" spans="1:4" ht="35.1" customHeight="1" x14ac:dyDescent="0.15">
      <c r="A6" s="2" t="s">
        <v>4</v>
      </c>
      <c r="B6" s="1"/>
      <c r="C6" s="1" t="s">
        <v>5</v>
      </c>
      <c r="D6" s="4" t="s">
        <v>6</v>
      </c>
    </row>
    <row r="7" spans="1:4" ht="60" customHeight="1" x14ac:dyDescent="0.15">
      <c r="A7" s="3" t="s">
        <v>7</v>
      </c>
      <c r="B7" s="1"/>
      <c r="C7" s="1" t="s">
        <v>8</v>
      </c>
      <c r="D7" s="4" t="s">
        <v>9</v>
      </c>
    </row>
    <row r="8" spans="1:4" ht="35.1" customHeight="1" x14ac:dyDescent="0.15">
      <c r="A8" s="2" t="s">
        <v>10</v>
      </c>
      <c r="B8" s="1"/>
      <c r="C8" s="1"/>
      <c r="D8" s="4"/>
    </row>
    <row r="9" spans="1:4" ht="30" customHeight="1" x14ac:dyDescent="0.15">
      <c r="A9" s="3"/>
      <c r="B9" s="1"/>
      <c r="C9" s="1" t="s">
        <v>11</v>
      </c>
      <c r="D9" s="4" t="s">
        <v>12</v>
      </c>
    </row>
    <row r="10" spans="1:4" ht="18" x14ac:dyDescent="0.15">
      <c r="A10" s="3"/>
      <c r="B10" s="1"/>
      <c r="C10" s="1"/>
      <c r="D10" s="4"/>
    </row>
    <row r="11" spans="1:4" ht="30" customHeight="1" x14ac:dyDescent="0.15">
      <c r="A11" s="3"/>
      <c r="B11" s="1"/>
      <c r="C11" s="1"/>
      <c r="D11" s="4"/>
    </row>
    <row r="12" spans="1:4" ht="30" customHeight="1" x14ac:dyDescent="0.15">
      <c r="A12" s="2" t="s">
        <v>13</v>
      </c>
      <c r="B12" s="1"/>
      <c r="C12" s="1"/>
      <c r="D12" s="4"/>
    </row>
    <row r="13" spans="1:4" ht="30" customHeight="1" x14ac:dyDescent="0.15">
      <c r="A13" s="3" t="s">
        <v>14</v>
      </c>
      <c r="B13" s="1"/>
      <c r="C13" s="1"/>
      <c r="D13" s="4"/>
    </row>
  </sheetData>
  <sheetProtection password="DD12" sheet="1" objects="1" scenarios="1"/>
  <mergeCells count="3">
    <mergeCell ref="A2:D2"/>
    <mergeCell ref="A3:D3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&amp;K00-00924692.Z25.384459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2"/>
  <sheetViews>
    <sheetView topLeftCell="A151" workbookViewId="0">
      <selection sqref="A1:P1"/>
    </sheetView>
  </sheetViews>
  <sheetFormatPr defaultRowHeight="10.5" x14ac:dyDescent="0.15"/>
  <cols>
    <col min="1" max="1" width="23.85546875" customWidth="1"/>
    <col min="2" max="7" width="22.85546875" customWidth="1"/>
    <col min="8" max="16" width="13.42578125" customWidth="1"/>
  </cols>
  <sheetData>
    <row r="1" spans="1:16" ht="24.95" customHeight="1" x14ac:dyDescent="0.15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0.100000000000001" customHeight="1" x14ac:dyDescent="0.15"/>
    <row r="3" spans="1:16" ht="24.95" customHeight="1" x14ac:dyDescent="0.15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0.100000000000001" customHeight="1" x14ac:dyDescent="0.15"/>
    <row r="5" spans="1:16" ht="39.950000000000003" customHeight="1" x14ac:dyDescent="0.15">
      <c r="A5" s="15" t="s">
        <v>17</v>
      </c>
      <c r="B5" s="15"/>
      <c r="C5" s="15"/>
      <c r="D5" s="17" t="s">
        <v>18</v>
      </c>
      <c r="E5" s="17"/>
      <c r="F5" s="17"/>
      <c r="G5" s="17"/>
      <c r="H5" s="17"/>
      <c r="I5" s="17"/>
      <c r="J5" s="17"/>
      <c r="K5" s="18" t="s">
        <v>19</v>
      </c>
      <c r="L5" s="18"/>
      <c r="M5" s="18"/>
      <c r="N5" s="19" t="s">
        <v>20</v>
      </c>
      <c r="O5" s="19"/>
      <c r="P5" s="19"/>
    </row>
    <row r="6" spans="1:16" ht="20.100000000000001" customHeight="1" x14ac:dyDescent="0.15"/>
    <row r="7" spans="1:16" ht="20.100000000000001" customHeight="1" x14ac:dyDescent="0.15">
      <c r="A7" s="15" t="s">
        <v>21</v>
      </c>
      <c r="B7" s="15"/>
      <c r="C7" s="15"/>
      <c r="D7" s="17" t="s">
        <v>22</v>
      </c>
      <c r="E7" s="17"/>
      <c r="F7" s="17"/>
      <c r="G7" s="17"/>
      <c r="H7" s="17"/>
      <c r="I7" s="17"/>
      <c r="J7" s="17"/>
    </row>
    <row r="8" spans="1:16" ht="20.100000000000001" customHeight="1" x14ac:dyDescent="0.15"/>
    <row r="9" spans="1:16" ht="20.100000000000001" customHeight="1" x14ac:dyDescent="0.1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20.100000000000001" customHeight="1" x14ac:dyDescent="0.15">
      <c r="A10" s="15" t="s">
        <v>24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45" customHeight="1" x14ac:dyDescent="0.15">
      <c r="A11" s="19" t="s">
        <v>25</v>
      </c>
      <c r="B11" s="19" t="s">
        <v>26</v>
      </c>
      <c r="C11" s="19"/>
      <c r="D11" s="19"/>
      <c r="E11" s="19" t="s">
        <v>27</v>
      </c>
      <c r="F11" s="19"/>
      <c r="G11" s="19" t="s">
        <v>28</v>
      </c>
      <c r="H11" s="19"/>
      <c r="I11" s="19"/>
      <c r="J11" s="19"/>
      <c r="K11" s="19"/>
      <c r="L11" s="19"/>
      <c r="M11" s="19"/>
      <c r="N11" s="19"/>
      <c r="O11" s="19"/>
    </row>
    <row r="12" spans="1:16" ht="45" customHeight="1" x14ac:dyDescent="0.15">
      <c r="A12" s="19"/>
      <c r="B12" s="19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30</v>
      </c>
      <c r="I12" s="19"/>
      <c r="J12" s="19" t="s">
        <v>31</v>
      </c>
      <c r="K12" s="19"/>
      <c r="L12" s="19"/>
      <c r="M12" s="19" t="s">
        <v>32</v>
      </c>
      <c r="N12" s="19" t="s">
        <v>33</v>
      </c>
      <c r="O12" s="19" t="s">
        <v>34</v>
      </c>
    </row>
    <row r="13" spans="1:16" ht="45" customHeight="1" x14ac:dyDescent="0.15">
      <c r="A13" s="19"/>
      <c r="B13" s="19"/>
      <c r="C13" s="19"/>
      <c r="D13" s="19"/>
      <c r="E13" s="19"/>
      <c r="F13" s="19"/>
      <c r="G13" s="19"/>
      <c r="H13" s="5" t="s">
        <v>35</v>
      </c>
      <c r="I13" s="5" t="s">
        <v>36</v>
      </c>
      <c r="J13" s="5" t="s">
        <v>37</v>
      </c>
      <c r="K13" s="5" t="s">
        <v>38</v>
      </c>
      <c r="L13" s="5" t="s">
        <v>39</v>
      </c>
      <c r="M13" s="19"/>
      <c r="N13" s="19"/>
      <c r="O13" s="19"/>
    </row>
    <row r="14" spans="1:16" ht="20.100000000000001" customHeight="1" x14ac:dyDescent="0.15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</row>
    <row r="15" spans="1:16" ht="60" customHeight="1" x14ac:dyDescent="0.15">
      <c r="A15" s="6" t="s">
        <v>40</v>
      </c>
      <c r="B15" s="5" t="s">
        <v>41</v>
      </c>
      <c r="C15" s="5" t="s">
        <v>42</v>
      </c>
      <c r="D15" s="5"/>
      <c r="E15" s="5" t="s">
        <v>43</v>
      </c>
      <c r="F15" s="5"/>
      <c r="G15" s="6" t="s">
        <v>44</v>
      </c>
      <c r="H15" s="5" t="s">
        <v>45</v>
      </c>
      <c r="I15" s="5" t="s">
        <v>46</v>
      </c>
      <c r="J15" s="7">
        <v>100</v>
      </c>
      <c r="K15" s="7">
        <v>100</v>
      </c>
      <c r="L15" s="7">
        <v>100</v>
      </c>
      <c r="M15" s="8">
        <f>ROUND((J15*0)/100,0)</f>
        <v>0</v>
      </c>
      <c r="N15" s="7" t="str">
        <f>IF((K15-L15)&lt;=M15," ",(K15-L15-M15))</f>
        <v xml:space="preserve"> </v>
      </c>
      <c r="O15" s="5"/>
    </row>
    <row r="16" spans="1:16" ht="20.100000000000001" customHeight="1" x14ac:dyDescent="0.15"/>
    <row r="17" spans="1:16" ht="20.100000000000001" customHeight="1" x14ac:dyDescent="0.15">
      <c r="A17" s="15" t="s">
        <v>47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45" customHeight="1" x14ac:dyDescent="0.15">
      <c r="A18" s="19" t="s">
        <v>25</v>
      </c>
      <c r="B18" s="19" t="s">
        <v>26</v>
      </c>
      <c r="C18" s="19"/>
      <c r="D18" s="19"/>
      <c r="E18" s="19" t="s">
        <v>27</v>
      </c>
      <c r="F18" s="19"/>
      <c r="G18" s="19" t="s">
        <v>48</v>
      </c>
      <c r="H18" s="19"/>
      <c r="I18" s="19"/>
      <c r="J18" s="19"/>
      <c r="K18" s="19"/>
      <c r="L18" s="19"/>
      <c r="M18" s="19"/>
      <c r="N18" s="19"/>
      <c r="O18" s="19"/>
      <c r="P18" s="19" t="s">
        <v>49</v>
      </c>
    </row>
    <row r="19" spans="1:16" ht="45" customHeight="1" x14ac:dyDescent="0.15">
      <c r="A19" s="19"/>
      <c r="B19" s="19" t="s">
        <v>29</v>
      </c>
      <c r="C19" s="19" t="s">
        <v>29</v>
      </c>
      <c r="D19" s="19" t="s">
        <v>29</v>
      </c>
      <c r="E19" s="19" t="s">
        <v>29</v>
      </c>
      <c r="F19" s="19" t="s">
        <v>29</v>
      </c>
      <c r="G19" s="19" t="s">
        <v>29</v>
      </c>
      <c r="H19" s="19" t="s">
        <v>30</v>
      </c>
      <c r="I19" s="19"/>
      <c r="J19" s="19" t="s">
        <v>31</v>
      </c>
      <c r="K19" s="19"/>
      <c r="L19" s="19"/>
      <c r="M19" s="19" t="s">
        <v>32</v>
      </c>
      <c r="N19" s="19" t="s">
        <v>33</v>
      </c>
      <c r="O19" s="19" t="s">
        <v>34</v>
      </c>
      <c r="P19" s="19"/>
    </row>
    <row r="20" spans="1:16" ht="45" customHeight="1" x14ac:dyDescent="0.15">
      <c r="A20" s="19"/>
      <c r="B20" s="19"/>
      <c r="C20" s="19"/>
      <c r="D20" s="19"/>
      <c r="E20" s="19"/>
      <c r="F20" s="19"/>
      <c r="G20" s="19"/>
      <c r="H20" s="5" t="s">
        <v>35</v>
      </c>
      <c r="I20" s="5" t="s">
        <v>36</v>
      </c>
      <c r="J20" s="5" t="s">
        <v>37</v>
      </c>
      <c r="K20" s="5" t="s">
        <v>38</v>
      </c>
      <c r="L20" s="5" t="s">
        <v>39</v>
      </c>
      <c r="M20" s="19"/>
      <c r="N20" s="19"/>
      <c r="O20" s="19"/>
      <c r="P20" s="19"/>
    </row>
    <row r="21" spans="1:16" ht="20.100000000000001" customHeight="1" x14ac:dyDescent="0.15">
      <c r="A21" s="5">
        <v>1</v>
      </c>
      <c r="B21" s="5">
        <v>2</v>
      </c>
      <c r="C21" s="5">
        <v>3</v>
      </c>
      <c r="D21" s="5">
        <v>4</v>
      </c>
      <c r="E21" s="5">
        <v>5</v>
      </c>
      <c r="F21" s="5">
        <v>6</v>
      </c>
      <c r="G21" s="5">
        <v>7</v>
      </c>
      <c r="H21" s="5">
        <v>8</v>
      </c>
      <c r="I21" s="5">
        <v>9</v>
      </c>
      <c r="J21" s="5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  <c r="P21" s="5">
        <v>16</v>
      </c>
    </row>
    <row r="22" spans="1:16" ht="21" x14ac:dyDescent="0.15">
      <c r="A22" s="6" t="s">
        <v>40</v>
      </c>
      <c r="B22" s="5" t="s">
        <v>41</v>
      </c>
      <c r="C22" s="5" t="s">
        <v>42</v>
      </c>
      <c r="D22" s="5"/>
      <c r="E22" s="5" t="s">
        <v>43</v>
      </c>
      <c r="F22" s="5"/>
      <c r="G22" s="6" t="s">
        <v>50</v>
      </c>
      <c r="H22" s="6" t="s">
        <v>51</v>
      </c>
      <c r="I22" s="5" t="s">
        <v>52</v>
      </c>
      <c r="J22" s="7">
        <v>62</v>
      </c>
      <c r="K22" s="7">
        <v>62</v>
      </c>
      <c r="L22" s="7">
        <v>61</v>
      </c>
      <c r="M22" s="8">
        <f>ROUND((J22*0)/100,0)</f>
        <v>0</v>
      </c>
      <c r="N22" s="7">
        <f>IF((K22-L22)&lt;=M22," ",(K22-L22-M22))</f>
        <v>1</v>
      </c>
      <c r="O22" s="5"/>
      <c r="P22" s="5"/>
    </row>
    <row r="23" spans="1:16" ht="24.95" customHeight="1" x14ac:dyDescent="0.15">
      <c r="A23" s="16" t="s">
        <v>53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20.100000000000001" customHeight="1" x14ac:dyDescent="0.15"/>
    <row r="25" spans="1:16" ht="39.950000000000003" customHeight="1" x14ac:dyDescent="0.15">
      <c r="A25" s="15" t="s">
        <v>17</v>
      </c>
      <c r="B25" s="15"/>
      <c r="C25" s="15"/>
      <c r="D25" s="17" t="s">
        <v>18</v>
      </c>
      <c r="E25" s="17"/>
      <c r="F25" s="17"/>
      <c r="G25" s="17"/>
      <c r="H25" s="17"/>
      <c r="I25" s="17"/>
      <c r="J25" s="17"/>
      <c r="K25" s="18" t="s">
        <v>19</v>
      </c>
      <c r="L25" s="18"/>
      <c r="M25" s="18"/>
      <c r="N25" s="19" t="s">
        <v>20</v>
      </c>
      <c r="O25" s="19"/>
      <c r="P25" s="19"/>
    </row>
    <row r="26" spans="1:16" ht="20.100000000000001" customHeight="1" x14ac:dyDescent="0.15"/>
    <row r="27" spans="1:16" ht="20.100000000000001" customHeight="1" x14ac:dyDescent="0.15">
      <c r="A27" s="15" t="s">
        <v>21</v>
      </c>
      <c r="B27" s="15"/>
      <c r="C27" s="15"/>
      <c r="D27" s="17" t="s">
        <v>22</v>
      </c>
      <c r="E27" s="17"/>
      <c r="F27" s="17"/>
      <c r="G27" s="17"/>
      <c r="H27" s="17"/>
      <c r="I27" s="17"/>
      <c r="J27" s="17"/>
    </row>
    <row r="28" spans="1:16" ht="20.100000000000001" customHeight="1" x14ac:dyDescent="0.15"/>
    <row r="29" spans="1:16" ht="20.100000000000001" customHeight="1" x14ac:dyDescent="0.15">
      <c r="A29" s="15" t="s">
        <v>23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0.100000000000001" customHeight="1" x14ac:dyDescent="0.15">
      <c r="A30" s="15" t="s">
        <v>24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45" customHeight="1" x14ac:dyDescent="0.15">
      <c r="A31" s="19" t="s">
        <v>25</v>
      </c>
      <c r="B31" s="19" t="s">
        <v>26</v>
      </c>
      <c r="C31" s="19"/>
      <c r="D31" s="19"/>
      <c r="E31" s="19" t="s">
        <v>27</v>
      </c>
      <c r="F31" s="19"/>
      <c r="G31" s="19" t="s">
        <v>28</v>
      </c>
      <c r="H31" s="19"/>
      <c r="I31" s="19"/>
      <c r="J31" s="19"/>
      <c r="K31" s="19"/>
      <c r="L31" s="19"/>
      <c r="M31" s="19"/>
      <c r="N31" s="19"/>
      <c r="O31" s="19"/>
    </row>
    <row r="32" spans="1:16" ht="45" customHeight="1" x14ac:dyDescent="0.15">
      <c r="A32" s="19"/>
      <c r="B32" s="19" t="s">
        <v>29</v>
      </c>
      <c r="C32" s="19" t="s">
        <v>29</v>
      </c>
      <c r="D32" s="19" t="s">
        <v>29</v>
      </c>
      <c r="E32" s="19" t="s">
        <v>29</v>
      </c>
      <c r="F32" s="19" t="s">
        <v>29</v>
      </c>
      <c r="G32" s="19" t="s">
        <v>29</v>
      </c>
      <c r="H32" s="19" t="s">
        <v>30</v>
      </c>
      <c r="I32" s="19"/>
      <c r="J32" s="19" t="s">
        <v>31</v>
      </c>
      <c r="K32" s="19"/>
      <c r="L32" s="19"/>
      <c r="M32" s="19" t="s">
        <v>32</v>
      </c>
      <c r="N32" s="19" t="s">
        <v>33</v>
      </c>
      <c r="O32" s="19" t="s">
        <v>34</v>
      </c>
    </row>
    <row r="33" spans="1:16" ht="45" customHeight="1" x14ac:dyDescent="0.15">
      <c r="A33" s="19"/>
      <c r="B33" s="19"/>
      <c r="C33" s="19"/>
      <c r="D33" s="19"/>
      <c r="E33" s="19"/>
      <c r="F33" s="19"/>
      <c r="G33" s="19"/>
      <c r="H33" s="5" t="s">
        <v>35</v>
      </c>
      <c r="I33" s="5" t="s">
        <v>36</v>
      </c>
      <c r="J33" s="5" t="s">
        <v>37</v>
      </c>
      <c r="K33" s="5" t="s">
        <v>38</v>
      </c>
      <c r="L33" s="5" t="s">
        <v>39</v>
      </c>
      <c r="M33" s="19"/>
      <c r="N33" s="19"/>
      <c r="O33" s="19"/>
    </row>
    <row r="34" spans="1:16" ht="20.100000000000001" customHeight="1" x14ac:dyDescent="0.15">
      <c r="A34" s="5">
        <v>1</v>
      </c>
      <c r="B34" s="5">
        <v>2</v>
      </c>
      <c r="C34" s="5">
        <v>3</v>
      </c>
      <c r="D34" s="5">
        <v>4</v>
      </c>
      <c r="E34" s="5">
        <v>5</v>
      </c>
      <c r="F34" s="5">
        <v>6</v>
      </c>
      <c r="G34" s="5">
        <v>7</v>
      </c>
      <c r="H34" s="5">
        <v>8</v>
      </c>
      <c r="I34" s="5">
        <v>9</v>
      </c>
      <c r="J34" s="5">
        <v>10</v>
      </c>
      <c r="K34" s="5">
        <v>11</v>
      </c>
      <c r="L34" s="5">
        <v>12</v>
      </c>
      <c r="M34" s="5">
        <v>13</v>
      </c>
      <c r="N34" s="5">
        <v>14</v>
      </c>
      <c r="O34" s="5">
        <v>15</v>
      </c>
    </row>
    <row r="35" spans="1:16" ht="60" customHeight="1" x14ac:dyDescent="0.15">
      <c r="A35" s="6" t="s">
        <v>54</v>
      </c>
      <c r="B35" s="5" t="s">
        <v>41</v>
      </c>
      <c r="C35" s="5" t="s">
        <v>42</v>
      </c>
      <c r="D35" s="5"/>
      <c r="E35" s="5" t="s">
        <v>42</v>
      </c>
      <c r="F35" s="5"/>
      <c r="G35" s="6" t="s">
        <v>44</v>
      </c>
      <c r="H35" s="5" t="s">
        <v>45</v>
      </c>
      <c r="I35" s="5" t="s">
        <v>46</v>
      </c>
      <c r="J35" s="7">
        <v>100</v>
      </c>
      <c r="K35" s="7">
        <v>100</v>
      </c>
      <c r="L35" s="7">
        <v>100</v>
      </c>
      <c r="M35" s="8">
        <f>ROUND((J35*0)/100,0)</f>
        <v>0</v>
      </c>
      <c r="N35" s="7" t="str">
        <f>IF((K35-L35)&lt;=M35," ",(K35-L35-M35))</f>
        <v xml:space="preserve"> </v>
      </c>
      <c r="O35" s="5"/>
    </row>
    <row r="36" spans="1:16" ht="20.100000000000001" customHeight="1" x14ac:dyDescent="0.15"/>
    <row r="37" spans="1:16" ht="20.100000000000001" customHeight="1" x14ac:dyDescent="0.15">
      <c r="A37" s="15" t="s">
        <v>47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45" customHeight="1" x14ac:dyDescent="0.15">
      <c r="A38" s="19" t="s">
        <v>25</v>
      </c>
      <c r="B38" s="19" t="s">
        <v>26</v>
      </c>
      <c r="C38" s="19"/>
      <c r="D38" s="19"/>
      <c r="E38" s="19" t="s">
        <v>27</v>
      </c>
      <c r="F38" s="19"/>
      <c r="G38" s="19" t="s">
        <v>48</v>
      </c>
      <c r="H38" s="19"/>
      <c r="I38" s="19"/>
      <c r="J38" s="19"/>
      <c r="K38" s="19"/>
      <c r="L38" s="19"/>
      <c r="M38" s="19"/>
      <c r="N38" s="19"/>
      <c r="O38" s="19"/>
      <c r="P38" s="19" t="s">
        <v>49</v>
      </c>
    </row>
    <row r="39" spans="1:16" ht="45" customHeight="1" x14ac:dyDescent="0.15">
      <c r="A39" s="19"/>
      <c r="B39" s="19" t="s">
        <v>29</v>
      </c>
      <c r="C39" s="19" t="s">
        <v>29</v>
      </c>
      <c r="D39" s="19" t="s">
        <v>29</v>
      </c>
      <c r="E39" s="19" t="s">
        <v>29</v>
      </c>
      <c r="F39" s="19" t="s">
        <v>29</v>
      </c>
      <c r="G39" s="19" t="s">
        <v>29</v>
      </c>
      <c r="H39" s="19" t="s">
        <v>30</v>
      </c>
      <c r="I39" s="19"/>
      <c r="J39" s="19" t="s">
        <v>31</v>
      </c>
      <c r="K39" s="19"/>
      <c r="L39" s="19"/>
      <c r="M39" s="19" t="s">
        <v>32</v>
      </c>
      <c r="N39" s="19" t="s">
        <v>33</v>
      </c>
      <c r="O39" s="19" t="s">
        <v>34</v>
      </c>
      <c r="P39" s="19"/>
    </row>
    <row r="40" spans="1:16" ht="45" customHeight="1" x14ac:dyDescent="0.15">
      <c r="A40" s="19"/>
      <c r="B40" s="19"/>
      <c r="C40" s="19"/>
      <c r="D40" s="19"/>
      <c r="E40" s="19"/>
      <c r="F40" s="19"/>
      <c r="G40" s="19"/>
      <c r="H40" s="5" t="s">
        <v>35</v>
      </c>
      <c r="I40" s="5" t="s">
        <v>36</v>
      </c>
      <c r="J40" s="5" t="s">
        <v>37</v>
      </c>
      <c r="K40" s="5" t="s">
        <v>38</v>
      </c>
      <c r="L40" s="5" t="s">
        <v>39</v>
      </c>
      <c r="M40" s="19"/>
      <c r="N40" s="19"/>
      <c r="O40" s="19"/>
      <c r="P40" s="19"/>
    </row>
    <row r="41" spans="1:16" ht="20.100000000000001" customHeight="1" x14ac:dyDescent="0.15">
      <c r="A41" s="5">
        <v>1</v>
      </c>
      <c r="B41" s="5">
        <v>2</v>
      </c>
      <c r="C41" s="5">
        <v>3</v>
      </c>
      <c r="D41" s="5">
        <v>4</v>
      </c>
      <c r="E41" s="5">
        <v>5</v>
      </c>
      <c r="F41" s="5">
        <v>6</v>
      </c>
      <c r="G41" s="5">
        <v>7</v>
      </c>
      <c r="H41" s="5">
        <v>8</v>
      </c>
      <c r="I41" s="5">
        <v>9</v>
      </c>
      <c r="J41" s="5">
        <v>10</v>
      </c>
      <c r="K41" s="5">
        <v>11</v>
      </c>
      <c r="L41" s="5">
        <v>12</v>
      </c>
      <c r="M41" s="5">
        <v>13</v>
      </c>
      <c r="N41" s="5">
        <v>14</v>
      </c>
      <c r="O41" s="5">
        <v>15</v>
      </c>
      <c r="P41" s="5">
        <v>16</v>
      </c>
    </row>
    <row r="42" spans="1:16" ht="21" x14ac:dyDescent="0.15">
      <c r="A42" s="6" t="s">
        <v>54</v>
      </c>
      <c r="B42" s="5" t="s">
        <v>41</v>
      </c>
      <c r="C42" s="5" t="s">
        <v>42</v>
      </c>
      <c r="D42" s="5"/>
      <c r="E42" s="5" t="s">
        <v>42</v>
      </c>
      <c r="F42" s="5"/>
      <c r="G42" s="6" t="s">
        <v>50</v>
      </c>
      <c r="H42" s="6" t="s">
        <v>51</v>
      </c>
      <c r="I42" s="5" t="s">
        <v>52</v>
      </c>
      <c r="J42" s="7">
        <v>44</v>
      </c>
      <c r="K42" s="7">
        <v>44</v>
      </c>
      <c r="L42" s="7">
        <v>44</v>
      </c>
      <c r="M42" s="8">
        <f>ROUND((J42*0)/100,0)</f>
        <v>0</v>
      </c>
      <c r="N42" s="7" t="str">
        <f>IF((K42-L42)&lt;=M42," ",(K42-L42-M42))</f>
        <v xml:space="preserve"> </v>
      </c>
      <c r="O42" s="5"/>
      <c r="P42" s="5"/>
    </row>
    <row r="43" spans="1:16" ht="24.95" customHeight="1" x14ac:dyDescent="0.15">
      <c r="A43" s="16" t="s">
        <v>55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ht="20.100000000000001" customHeight="1" x14ac:dyDescent="0.15"/>
    <row r="45" spans="1:16" ht="39.950000000000003" customHeight="1" x14ac:dyDescent="0.15">
      <c r="A45" s="15" t="s">
        <v>17</v>
      </c>
      <c r="B45" s="15"/>
      <c r="C45" s="15"/>
      <c r="D45" s="17" t="s">
        <v>56</v>
      </c>
      <c r="E45" s="17"/>
      <c r="F45" s="17"/>
      <c r="G45" s="17"/>
      <c r="H45" s="17"/>
      <c r="I45" s="17"/>
      <c r="J45" s="17"/>
      <c r="K45" s="18" t="s">
        <v>19</v>
      </c>
      <c r="L45" s="18"/>
      <c r="M45" s="18"/>
      <c r="N45" s="19" t="s">
        <v>57</v>
      </c>
      <c r="O45" s="19"/>
      <c r="P45" s="19"/>
    </row>
    <row r="46" spans="1:16" ht="20.100000000000001" customHeight="1" x14ac:dyDescent="0.15"/>
    <row r="47" spans="1:16" ht="20.100000000000001" customHeight="1" x14ac:dyDescent="0.15">
      <c r="A47" s="15" t="s">
        <v>21</v>
      </c>
      <c r="B47" s="15"/>
      <c r="C47" s="15"/>
      <c r="D47" s="17" t="s">
        <v>58</v>
      </c>
      <c r="E47" s="17"/>
      <c r="F47" s="17"/>
      <c r="G47" s="17"/>
      <c r="H47" s="17"/>
      <c r="I47" s="17"/>
      <c r="J47" s="17"/>
    </row>
    <row r="48" spans="1:16" ht="20.100000000000001" customHeight="1" x14ac:dyDescent="0.15"/>
    <row r="49" spans="1:16" ht="20.100000000000001" customHeight="1" x14ac:dyDescent="0.15">
      <c r="A49" s="15" t="s">
        <v>23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20.100000000000001" customHeight="1" x14ac:dyDescent="0.15">
      <c r="A50" s="15" t="s">
        <v>24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ht="45" customHeight="1" x14ac:dyDescent="0.15">
      <c r="A51" s="19" t="s">
        <v>25</v>
      </c>
      <c r="B51" s="19" t="s">
        <v>26</v>
      </c>
      <c r="C51" s="19"/>
      <c r="D51" s="19"/>
      <c r="E51" s="19" t="s">
        <v>27</v>
      </c>
      <c r="F51" s="19"/>
      <c r="G51" s="19" t="s">
        <v>28</v>
      </c>
      <c r="H51" s="19"/>
      <c r="I51" s="19"/>
      <c r="J51" s="19"/>
      <c r="K51" s="19"/>
      <c r="L51" s="19"/>
      <c r="M51" s="19"/>
      <c r="N51" s="19"/>
      <c r="O51" s="19"/>
    </row>
    <row r="52" spans="1:16" ht="45" customHeight="1" x14ac:dyDescent="0.15">
      <c r="A52" s="19"/>
      <c r="B52" s="19" t="s">
        <v>29</v>
      </c>
      <c r="C52" s="19" t="s">
        <v>29</v>
      </c>
      <c r="D52" s="19" t="s">
        <v>29</v>
      </c>
      <c r="E52" s="19" t="s">
        <v>29</v>
      </c>
      <c r="F52" s="19" t="s">
        <v>29</v>
      </c>
      <c r="G52" s="19" t="s">
        <v>29</v>
      </c>
      <c r="H52" s="19" t="s">
        <v>30</v>
      </c>
      <c r="I52" s="19"/>
      <c r="J52" s="19" t="s">
        <v>31</v>
      </c>
      <c r="K52" s="19"/>
      <c r="L52" s="19"/>
      <c r="M52" s="19" t="s">
        <v>32</v>
      </c>
      <c r="N52" s="19" t="s">
        <v>33</v>
      </c>
      <c r="O52" s="19" t="s">
        <v>34</v>
      </c>
    </row>
    <row r="53" spans="1:16" ht="45" customHeight="1" x14ac:dyDescent="0.15">
      <c r="A53" s="19"/>
      <c r="B53" s="19"/>
      <c r="C53" s="19"/>
      <c r="D53" s="19"/>
      <c r="E53" s="19"/>
      <c r="F53" s="19"/>
      <c r="G53" s="19"/>
      <c r="H53" s="5" t="s">
        <v>35</v>
      </c>
      <c r="I53" s="5" t="s">
        <v>36</v>
      </c>
      <c r="J53" s="5" t="s">
        <v>37</v>
      </c>
      <c r="K53" s="5" t="s">
        <v>38</v>
      </c>
      <c r="L53" s="5" t="s">
        <v>39</v>
      </c>
      <c r="M53" s="19"/>
      <c r="N53" s="19"/>
      <c r="O53" s="19"/>
    </row>
    <row r="54" spans="1:16" ht="20.100000000000001" customHeight="1" x14ac:dyDescent="0.15">
      <c r="A54" s="5">
        <v>1</v>
      </c>
      <c r="B54" s="5">
        <v>2</v>
      </c>
      <c r="C54" s="5">
        <v>3</v>
      </c>
      <c r="D54" s="5">
        <v>4</v>
      </c>
      <c r="E54" s="5">
        <v>5</v>
      </c>
      <c r="F54" s="5">
        <v>6</v>
      </c>
      <c r="G54" s="5">
        <v>7</v>
      </c>
      <c r="H54" s="5">
        <v>8</v>
      </c>
      <c r="I54" s="5">
        <v>9</v>
      </c>
      <c r="J54" s="5">
        <v>10</v>
      </c>
      <c r="K54" s="5">
        <v>11</v>
      </c>
      <c r="L54" s="5">
        <v>12</v>
      </c>
      <c r="M54" s="5">
        <v>13</v>
      </c>
      <c r="N54" s="5">
        <v>14</v>
      </c>
      <c r="O54" s="5">
        <v>15</v>
      </c>
    </row>
    <row r="55" spans="1:16" ht="120" customHeight="1" x14ac:dyDescent="0.15">
      <c r="A55" s="6" t="s">
        <v>59</v>
      </c>
      <c r="B55" s="5" t="s">
        <v>60</v>
      </c>
      <c r="C55" s="5" t="s">
        <v>61</v>
      </c>
      <c r="D55" s="5"/>
      <c r="E55" s="5" t="s">
        <v>62</v>
      </c>
      <c r="F55" s="5"/>
      <c r="G55" s="6" t="s">
        <v>63</v>
      </c>
      <c r="H55" s="5" t="s">
        <v>45</v>
      </c>
      <c r="I55" s="5" t="s">
        <v>46</v>
      </c>
      <c r="J55" s="7">
        <v>100</v>
      </c>
      <c r="K55" s="7">
        <v>100</v>
      </c>
      <c r="L55" s="7">
        <v>100</v>
      </c>
      <c r="M55" s="8">
        <f>ROUND((J55*0)/100,0)</f>
        <v>0</v>
      </c>
      <c r="N55" s="7" t="str">
        <f>IF((K55-L55)&lt;=M55," ",(K55-L55-M55))</f>
        <v xml:space="preserve"> </v>
      </c>
      <c r="O55" s="5"/>
    </row>
    <row r="56" spans="1:16" ht="20.100000000000001" customHeight="1" x14ac:dyDescent="0.15"/>
    <row r="57" spans="1:16" ht="20.100000000000001" customHeight="1" x14ac:dyDescent="0.15">
      <c r="A57" s="15" t="s">
        <v>47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45" customHeight="1" x14ac:dyDescent="0.15">
      <c r="A58" s="19" t="s">
        <v>25</v>
      </c>
      <c r="B58" s="19" t="s">
        <v>26</v>
      </c>
      <c r="C58" s="19"/>
      <c r="D58" s="19"/>
      <c r="E58" s="19" t="s">
        <v>27</v>
      </c>
      <c r="F58" s="19"/>
      <c r="G58" s="19" t="s">
        <v>48</v>
      </c>
      <c r="H58" s="19"/>
      <c r="I58" s="19"/>
      <c r="J58" s="19"/>
      <c r="K58" s="19"/>
      <c r="L58" s="19"/>
      <c r="M58" s="19"/>
      <c r="N58" s="19"/>
      <c r="O58" s="19"/>
      <c r="P58" s="19" t="s">
        <v>49</v>
      </c>
    </row>
    <row r="59" spans="1:16" ht="45" customHeight="1" x14ac:dyDescent="0.15">
      <c r="A59" s="19"/>
      <c r="B59" s="19" t="s">
        <v>29</v>
      </c>
      <c r="C59" s="19" t="s">
        <v>29</v>
      </c>
      <c r="D59" s="19" t="s">
        <v>29</v>
      </c>
      <c r="E59" s="19" t="s">
        <v>29</v>
      </c>
      <c r="F59" s="19" t="s">
        <v>29</v>
      </c>
      <c r="G59" s="19" t="s">
        <v>29</v>
      </c>
      <c r="H59" s="19" t="s">
        <v>30</v>
      </c>
      <c r="I59" s="19"/>
      <c r="J59" s="19" t="s">
        <v>31</v>
      </c>
      <c r="K59" s="19"/>
      <c r="L59" s="19"/>
      <c r="M59" s="19" t="s">
        <v>32</v>
      </c>
      <c r="N59" s="19" t="s">
        <v>33</v>
      </c>
      <c r="O59" s="19" t="s">
        <v>34</v>
      </c>
      <c r="P59" s="19"/>
    </row>
    <row r="60" spans="1:16" ht="45" customHeight="1" x14ac:dyDescent="0.15">
      <c r="A60" s="19"/>
      <c r="B60" s="19"/>
      <c r="C60" s="19"/>
      <c r="D60" s="19"/>
      <c r="E60" s="19"/>
      <c r="F60" s="19"/>
      <c r="G60" s="19"/>
      <c r="H60" s="5" t="s">
        <v>35</v>
      </c>
      <c r="I60" s="5" t="s">
        <v>36</v>
      </c>
      <c r="J60" s="5" t="s">
        <v>37</v>
      </c>
      <c r="K60" s="5" t="s">
        <v>38</v>
      </c>
      <c r="L60" s="5" t="s">
        <v>39</v>
      </c>
      <c r="M60" s="19"/>
      <c r="N60" s="19"/>
      <c r="O60" s="19"/>
      <c r="P60" s="19"/>
    </row>
    <row r="61" spans="1:16" ht="20.100000000000001" customHeight="1" x14ac:dyDescent="0.15">
      <c r="A61" s="5">
        <v>1</v>
      </c>
      <c r="B61" s="5">
        <v>2</v>
      </c>
      <c r="C61" s="5">
        <v>3</v>
      </c>
      <c r="D61" s="5">
        <v>4</v>
      </c>
      <c r="E61" s="5">
        <v>5</v>
      </c>
      <c r="F61" s="5">
        <v>6</v>
      </c>
      <c r="G61" s="5">
        <v>7</v>
      </c>
      <c r="H61" s="5">
        <v>8</v>
      </c>
      <c r="I61" s="5">
        <v>9</v>
      </c>
      <c r="J61" s="5">
        <v>10</v>
      </c>
      <c r="K61" s="5">
        <v>11</v>
      </c>
      <c r="L61" s="5">
        <v>12</v>
      </c>
      <c r="M61" s="5">
        <v>13</v>
      </c>
      <c r="N61" s="5">
        <v>14</v>
      </c>
      <c r="O61" s="5">
        <v>15</v>
      </c>
      <c r="P61" s="5">
        <v>16</v>
      </c>
    </row>
    <row r="62" spans="1:16" ht="21" x14ac:dyDescent="0.15">
      <c r="A62" s="6" t="s">
        <v>59</v>
      </c>
      <c r="B62" s="5" t="s">
        <v>60</v>
      </c>
      <c r="C62" s="5" t="s">
        <v>61</v>
      </c>
      <c r="D62" s="5"/>
      <c r="E62" s="5" t="s">
        <v>62</v>
      </c>
      <c r="F62" s="5"/>
      <c r="G62" s="6" t="s">
        <v>64</v>
      </c>
      <c r="H62" s="6" t="s">
        <v>51</v>
      </c>
      <c r="I62" s="5" t="s">
        <v>52</v>
      </c>
      <c r="J62" s="7">
        <v>48</v>
      </c>
      <c r="K62" s="7">
        <v>48</v>
      </c>
      <c r="L62" s="7">
        <v>46</v>
      </c>
      <c r="M62" s="8">
        <f>ROUND((J62*0)/100,0)</f>
        <v>0</v>
      </c>
      <c r="N62" s="7">
        <f>IF((K62-L62)&lt;=M62," ",(K62-L62-M62))</f>
        <v>2</v>
      </c>
      <c r="O62" s="5"/>
      <c r="P62" s="5"/>
    </row>
    <row r="63" spans="1:16" ht="24.95" customHeight="1" x14ac:dyDescent="0.15">
      <c r="A63" s="16" t="s">
        <v>65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20.100000000000001" customHeight="1" x14ac:dyDescent="0.15"/>
    <row r="65" spans="1:16" ht="39.950000000000003" customHeight="1" x14ac:dyDescent="0.15">
      <c r="A65" s="15" t="s">
        <v>17</v>
      </c>
      <c r="B65" s="15"/>
      <c r="C65" s="15"/>
      <c r="D65" s="17" t="s">
        <v>66</v>
      </c>
      <c r="E65" s="17"/>
      <c r="F65" s="17"/>
      <c r="G65" s="17"/>
      <c r="H65" s="17"/>
      <c r="I65" s="17"/>
      <c r="J65" s="17"/>
      <c r="K65" s="18" t="s">
        <v>19</v>
      </c>
      <c r="L65" s="18"/>
      <c r="M65" s="18"/>
      <c r="N65" s="19" t="s">
        <v>67</v>
      </c>
      <c r="O65" s="19"/>
      <c r="P65" s="19"/>
    </row>
    <row r="66" spans="1:16" ht="20.100000000000001" customHeight="1" x14ac:dyDescent="0.15"/>
    <row r="67" spans="1:16" ht="20.100000000000001" customHeight="1" x14ac:dyDescent="0.15">
      <c r="A67" s="15" t="s">
        <v>21</v>
      </c>
      <c r="B67" s="15"/>
      <c r="C67" s="15"/>
      <c r="D67" s="17" t="s">
        <v>22</v>
      </c>
      <c r="E67" s="17"/>
      <c r="F67" s="17"/>
      <c r="G67" s="17"/>
      <c r="H67" s="17"/>
      <c r="I67" s="17"/>
      <c r="J67" s="17"/>
    </row>
    <row r="68" spans="1:16" ht="20.100000000000001" customHeight="1" x14ac:dyDescent="0.15"/>
    <row r="69" spans="1:16" ht="20.100000000000001" customHeight="1" x14ac:dyDescent="0.15">
      <c r="A69" s="15" t="s">
        <v>23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ht="20.100000000000001" customHeight="1" x14ac:dyDescent="0.15">
      <c r="A70" s="15" t="s">
        <v>24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ht="45" customHeight="1" x14ac:dyDescent="0.15">
      <c r="A71" s="19" t="s">
        <v>25</v>
      </c>
      <c r="B71" s="19" t="s">
        <v>26</v>
      </c>
      <c r="C71" s="19"/>
      <c r="D71" s="19"/>
      <c r="E71" s="19" t="s">
        <v>27</v>
      </c>
      <c r="F71" s="19"/>
      <c r="G71" s="19" t="s">
        <v>28</v>
      </c>
      <c r="H71" s="19"/>
      <c r="I71" s="19"/>
      <c r="J71" s="19"/>
      <c r="K71" s="19"/>
      <c r="L71" s="19"/>
      <c r="M71" s="19"/>
      <c r="N71" s="19"/>
      <c r="O71" s="19"/>
    </row>
    <row r="72" spans="1:16" ht="45" customHeight="1" x14ac:dyDescent="0.15">
      <c r="A72" s="19"/>
      <c r="B72" s="19" t="s">
        <v>29</v>
      </c>
      <c r="C72" s="19" t="s">
        <v>29</v>
      </c>
      <c r="D72" s="19" t="s">
        <v>29</v>
      </c>
      <c r="E72" s="19" t="s">
        <v>29</v>
      </c>
      <c r="F72" s="19" t="s">
        <v>29</v>
      </c>
      <c r="G72" s="19" t="s">
        <v>29</v>
      </c>
      <c r="H72" s="19" t="s">
        <v>30</v>
      </c>
      <c r="I72" s="19"/>
      <c r="J72" s="19" t="s">
        <v>31</v>
      </c>
      <c r="K72" s="19"/>
      <c r="L72" s="19"/>
      <c r="M72" s="19" t="s">
        <v>32</v>
      </c>
      <c r="N72" s="19" t="s">
        <v>33</v>
      </c>
      <c r="O72" s="19" t="s">
        <v>34</v>
      </c>
    </row>
    <row r="73" spans="1:16" ht="45" customHeight="1" x14ac:dyDescent="0.15">
      <c r="A73" s="19"/>
      <c r="B73" s="19"/>
      <c r="C73" s="19"/>
      <c r="D73" s="19"/>
      <c r="E73" s="19"/>
      <c r="F73" s="19"/>
      <c r="G73" s="19"/>
      <c r="H73" s="5" t="s">
        <v>35</v>
      </c>
      <c r="I73" s="5" t="s">
        <v>36</v>
      </c>
      <c r="J73" s="5" t="s">
        <v>37</v>
      </c>
      <c r="K73" s="5" t="s">
        <v>38</v>
      </c>
      <c r="L73" s="5" t="s">
        <v>39</v>
      </c>
      <c r="M73" s="19"/>
      <c r="N73" s="19"/>
      <c r="O73" s="19"/>
    </row>
    <row r="74" spans="1:16" ht="20.100000000000001" customHeight="1" x14ac:dyDescent="0.15">
      <c r="A74" s="5">
        <v>1</v>
      </c>
      <c r="B74" s="5">
        <v>2</v>
      </c>
      <c r="C74" s="5">
        <v>3</v>
      </c>
      <c r="D74" s="5">
        <v>4</v>
      </c>
      <c r="E74" s="5">
        <v>5</v>
      </c>
      <c r="F74" s="5">
        <v>6</v>
      </c>
      <c r="G74" s="5">
        <v>7</v>
      </c>
      <c r="H74" s="5">
        <v>8</v>
      </c>
      <c r="I74" s="5">
        <v>9</v>
      </c>
      <c r="J74" s="5">
        <v>10</v>
      </c>
      <c r="K74" s="5">
        <v>11</v>
      </c>
      <c r="L74" s="5">
        <v>12</v>
      </c>
      <c r="M74" s="5">
        <v>13</v>
      </c>
      <c r="N74" s="5">
        <v>14</v>
      </c>
      <c r="O74" s="5">
        <v>15</v>
      </c>
    </row>
    <row r="75" spans="1:16" ht="31.5" x14ac:dyDescent="0.15">
      <c r="A75" s="6" t="s">
        <v>68</v>
      </c>
      <c r="B75" s="5"/>
      <c r="C75" s="5"/>
      <c r="D75" s="5"/>
      <c r="E75" s="5"/>
      <c r="F75" s="5"/>
      <c r="G75" s="6" t="s">
        <v>44</v>
      </c>
      <c r="H75" s="5" t="s">
        <v>45</v>
      </c>
      <c r="I75" s="5" t="s">
        <v>46</v>
      </c>
      <c r="J75" s="7">
        <v>100</v>
      </c>
      <c r="K75" s="7">
        <v>100</v>
      </c>
      <c r="L75" s="7">
        <v>100</v>
      </c>
      <c r="M75" s="8">
        <f>ROUND((J75*0)/100,0)</f>
        <v>0</v>
      </c>
      <c r="N75" s="7" t="str">
        <f>IF((K75-L75)&lt;=M75," ",(K75-L75-M75))</f>
        <v xml:space="preserve"> </v>
      </c>
      <c r="O75" s="5"/>
    </row>
    <row r="76" spans="1:16" ht="20.100000000000001" customHeight="1" x14ac:dyDescent="0.15"/>
    <row r="77" spans="1:16" ht="20.100000000000001" customHeight="1" x14ac:dyDescent="0.15">
      <c r="A77" s="15" t="s">
        <v>47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ht="45" customHeight="1" x14ac:dyDescent="0.15">
      <c r="A78" s="19" t="s">
        <v>25</v>
      </c>
      <c r="B78" s="19" t="s">
        <v>26</v>
      </c>
      <c r="C78" s="19"/>
      <c r="D78" s="19"/>
      <c r="E78" s="19" t="s">
        <v>27</v>
      </c>
      <c r="F78" s="19"/>
      <c r="G78" s="19" t="s">
        <v>48</v>
      </c>
      <c r="H78" s="19"/>
      <c r="I78" s="19"/>
      <c r="J78" s="19"/>
      <c r="K78" s="19"/>
      <c r="L78" s="19"/>
      <c r="M78" s="19"/>
      <c r="N78" s="19"/>
      <c r="O78" s="19"/>
      <c r="P78" s="19" t="s">
        <v>49</v>
      </c>
    </row>
    <row r="79" spans="1:16" ht="45" customHeight="1" x14ac:dyDescent="0.15">
      <c r="A79" s="19"/>
      <c r="B79" s="19" t="s">
        <v>29</v>
      </c>
      <c r="C79" s="19" t="s">
        <v>29</v>
      </c>
      <c r="D79" s="19" t="s">
        <v>29</v>
      </c>
      <c r="E79" s="19" t="s">
        <v>29</v>
      </c>
      <c r="F79" s="19" t="s">
        <v>29</v>
      </c>
      <c r="G79" s="19" t="s">
        <v>29</v>
      </c>
      <c r="H79" s="19" t="s">
        <v>30</v>
      </c>
      <c r="I79" s="19"/>
      <c r="J79" s="19" t="s">
        <v>31</v>
      </c>
      <c r="K79" s="19"/>
      <c r="L79" s="19"/>
      <c r="M79" s="19" t="s">
        <v>32</v>
      </c>
      <c r="N79" s="19" t="s">
        <v>33</v>
      </c>
      <c r="O79" s="19" t="s">
        <v>34</v>
      </c>
      <c r="P79" s="19"/>
    </row>
    <row r="80" spans="1:16" ht="45" customHeight="1" x14ac:dyDescent="0.15">
      <c r="A80" s="19"/>
      <c r="B80" s="19"/>
      <c r="C80" s="19"/>
      <c r="D80" s="19"/>
      <c r="E80" s="19"/>
      <c r="F80" s="19"/>
      <c r="G80" s="19"/>
      <c r="H80" s="5" t="s">
        <v>35</v>
      </c>
      <c r="I80" s="5" t="s">
        <v>36</v>
      </c>
      <c r="J80" s="5" t="s">
        <v>37</v>
      </c>
      <c r="K80" s="5" t="s">
        <v>38</v>
      </c>
      <c r="L80" s="5" t="s">
        <v>39</v>
      </c>
      <c r="M80" s="19"/>
      <c r="N80" s="19"/>
      <c r="O80" s="19"/>
      <c r="P80" s="19"/>
    </row>
    <row r="81" spans="1:16" ht="20.100000000000001" customHeight="1" x14ac:dyDescent="0.15">
      <c r="A81" s="5">
        <v>1</v>
      </c>
      <c r="B81" s="5">
        <v>2</v>
      </c>
      <c r="C81" s="5">
        <v>3</v>
      </c>
      <c r="D81" s="5">
        <v>4</v>
      </c>
      <c r="E81" s="5">
        <v>5</v>
      </c>
      <c r="F81" s="5">
        <v>6</v>
      </c>
      <c r="G81" s="5">
        <v>7</v>
      </c>
      <c r="H81" s="5">
        <v>8</v>
      </c>
      <c r="I81" s="5">
        <v>9</v>
      </c>
      <c r="J81" s="5">
        <v>10</v>
      </c>
      <c r="K81" s="5">
        <v>11</v>
      </c>
      <c r="L81" s="5">
        <v>12</v>
      </c>
      <c r="M81" s="5">
        <v>13</v>
      </c>
      <c r="N81" s="5">
        <v>14</v>
      </c>
      <c r="O81" s="5">
        <v>15</v>
      </c>
      <c r="P81" s="5">
        <v>16</v>
      </c>
    </row>
    <row r="82" spans="1:16" ht="21" x14ac:dyDescent="0.15">
      <c r="A82" s="6" t="s">
        <v>68</v>
      </c>
      <c r="B82" s="5"/>
      <c r="C82" s="5"/>
      <c r="D82" s="5"/>
      <c r="E82" s="5"/>
      <c r="F82" s="5"/>
      <c r="G82" s="6" t="s">
        <v>64</v>
      </c>
      <c r="H82" s="6" t="s">
        <v>51</v>
      </c>
      <c r="I82" s="5" t="s">
        <v>52</v>
      </c>
      <c r="J82" s="7">
        <v>123</v>
      </c>
      <c r="K82" s="7">
        <v>123</v>
      </c>
      <c r="L82" s="7">
        <v>121</v>
      </c>
      <c r="M82" s="8">
        <f>ROUND((J82*0)/100,0)</f>
        <v>0</v>
      </c>
      <c r="N82" s="7">
        <f>IF((K82-L82)&lt;=M82," ",(K82-L82-M82))</f>
        <v>2</v>
      </c>
      <c r="O82" s="5"/>
      <c r="P82" s="5"/>
    </row>
    <row r="83" spans="1:16" ht="24.95" customHeight="1" x14ac:dyDescent="0.15">
      <c r="A83" s="16" t="s">
        <v>69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ht="20.100000000000001" customHeight="1" x14ac:dyDescent="0.15"/>
    <row r="85" spans="1:16" ht="39.950000000000003" customHeight="1" x14ac:dyDescent="0.15">
      <c r="A85" s="15" t="s">
        <v>17</v>
      </c>
      <c r="B85" s="15"/>
      <c r="C85" s="15"/>
      <c r="D85" s="17" t="s">
        <v>70</v>
      </c>
      <c r="E85" s="17"/>
      <c r="F85" s="17"/>
      <c r="G85" s="17"/>
      <c r="H85" s="17"/>
      <c r="I85" s="17"/>
      <c r="J85" s="17"/>
      <c r="K85" s="18" t="s">
        <v>19</v>
      </c>
      <c r="L85" s="18"/>
      <c r="M85" s="18"/>
      <c r="N85" s="19" t="s">
        <v>71</v>
      </c>
      <c r="O85" s="19"/>
      <c r="P85" s="19"/>
    </row>
    <row r="86" spans="1:16" ht="20.100000000000001" customHeight="1" x14ac:dyDescent="0.15"/>
    <row r="87" spans="1:16" ht="20.100000000000001" customHeight="1" x14ac:dyDescent="0.15">
      <c r="A87" s="15" t="s">
        <v>21</v>
      </c>
      <c r="B87" s="15"/>
      <c r="C87" s="15"/>
      <c r="D87" s="17" t="s">
        <v>72</v>
      </c>
      <c r="E87" s="17"/>
      <c r="F87" s="17"/>
      <c r="G87" s="17"/>
      <c r="H87" s="17"/>
      <c r="I87" s="17"/>
      <c r="J87" s="17"/>
    </row>
    <row r="88" spans="1:16" ht="20.100000000000001" customHeight="1" x14ac:dyDescent="0.15"/>
    <row r="89" spans="1:16" ht="20.100000000000001" customHeight="1" x14ac:dyDescent="0.15">
      <c r="A89" s="15" t="s">
        <v>23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 ht="20.100000000000001" customHeight="1" x14ac:dyDescent="0.15">
      <c r="A90" s="15" t="s">
        <v>24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1:16" ht="45" customHeight="1" x14ac:dyDescent="0.15">
      <c r="A91" s="19" t="s">
        <v>25</v>
      </c>
      <c r="B91" s="19" t="s">
        <v>26</v>
      </c>
      <c r="C91" s="19"/>
      <c r="D91" s="19"/>
      <c r="E91" s="19" t="s">
        <v>27</v>
      </c>
      <c r="F91" s="19"/>
      <c r="G91" s="19" t="s">
        <v>28</v>
      </c>
      <c r="H91" s="19"/>
      <c r="I91" s="19"/>
      <c r="J91" s="19"/>
      <c r="K91" s="19"/>
      <c r="L91" s="19"/>
      <c r="M91" s="19"/>
      <c r="N91" s="19"/>
      <c r="O91" s="19"/>
    </row>
    <row r="92" spans="1:16" ht="45" customHeight="1" x14ac:dyDescent="0.15">
      <c r="A92" s="19"/>
      <c r="B92" s="19" t="s">
        <v>29</v>
      </c>
      <c r="C92" s="19" t="s">
        <v>29</v>
      </c>
      <c r="D92" s="19" t="s">
        <v>29</v>
      </c>
      <c r="E92" s="19" t="s">
        <v>29</v>
      </c>
      <c r="F92" s="19" t="s">
        <v>29</v>
      </c>
      <c r="G92" s="19" t="s">
        <v>29</v>
      </c>
      <c r="H92" s="19" t="s">
        <v>30</v>
      </c>
      <c r="I92" s="19"/>
      <c r="J92" s="19" t="s">
        <v>31</v>
      </c>
      <c r="K92" s="19"/>
      <c r="L92" s="19"/>
      <c r="M92" s="19" t="s">
        <v>32</v>
      </c>
      <c r="N92" s="19" t="s">
        <v>33</v>
      </c>
      <c r="O92" s="19" t="s">
        <v>34</v>
      </c>
    </row>
    <row r="93" spans="1:16" ht="45" customHeight="1" x14ac:dyDescent="0.15">
      <c r="A93" s="19"/>
      <c r="B93" s="19"/>
      <c r="C93" s="19"/>
      <c r="D93" s="19"/>
      <c r="E93" s="19"/>
      <c r="F93" s="19"/>
      <c r="G93" s="19"/>
      <c r="H93" s="5" t="s">
        <v>35</v>
      </c>
      <c r="I93" s="5" t="s">
        <v>36</v>
      </c>
      <c r="J93" s="5" t="s">
        <v>37</v>
      </c>
      <c r="K93" s="5" t="s">
        <v>38</v>
      </c>
      <c r="L93" s="5" t="s">
        <v>39</v>
      </c>
      <c r="M93" s="19"/>
      <c r="N93" s="19"/>
      <c r="O93" s="19"/>
    </row>
    <row r="94" spans="1:16" ht="20.100000000000001" customHeight="1" x14ac:dyDescent="0.15">
      <c r="A94" s="5">
        <v>1</v>
      </c>
      <c r="B94" s="5">
        <v>2</v>
      </c>
      <c r="C94" s="5">
        <v>3</v>
      </c>
      <c r="D94" s="5">
        <v>4</v>
      </c>
      <c r="E94" s="5">
        <v>5</v>
      </c>
      <c r="F94" s="5">
        <v>6</v>
      </c>
      <c r="G94" s="5">
        <v>7</v>
      </c>
      <c r="H94" s="5">
        <v>8</v>
      </c>
      <c r="I94" s="5">
        <v>9</v>
      </c>
      <c r="J94" s="5">
        <v>10</v>
      </c>
      <c r="K94" s="5">
        <v>11</v>
      </c>
      <c r="L94" s="5">
        <v>12</v>
      </c>
      <c r="M94" s="5">
        <v>13</v>
      </c>
      <c r="N94" s="5">
        <v>14</v>
      </c>
      <c r="O94" s="5">
        <v>15</v>
      </c>
    </row>
    <row r="95" spans="1:16" ht="120" customHeight="1" x14ac:dyDescent="0.15">
      <c r="A95" s="6" t="s">
        <v>73</v>
      </c>
      <c r="B95" s="5" t="s">
        <v>74</v>
      </c>
      <c r="C95" s="5" t="s">
        <v>61</v>
      </c>
      <c r="D95" s="5"/>
      <c r="E95" s="5" t="s">
        <v>62</v>
      </c>
      <c r="F95" s="5"/>
      <c r="G95" s="6" t="s">
        <v>75</v>
      </c>
      <c r="H95" s="5" t="s">
        <v>45</v>
      </c>
      <c r="I95" s="5" t="s">
        <v>46</v>
      </c>
      <c r="J95" s="7">
        <v>100</v>
      </c>
      <c r="K95" s="7">
        <v>100</v>
      </c>
      <c r="L95" s="7">
        <v>100</v>
      </c>
      <c r="M95" s="8">
        <f>ROUND((J95*0)/100,0)</f>
        <v>0</v>
      </c>
      <c r="N95" s="7" t="str">
        <f>IF((K95-L95)&lt;=M95," ",(K95-L95-M95))</f>
        <v xml:space="preserve"> </v>
      </c>
      <c r="O95" s="5"/>
    </row>
    <row r="96" spans="1:16" ht="20.100000000000001" customHeight="1" x14ac:dyDescent="0.15"/>
    <row r="97" spans="1:16" ht="20.100000000000001" customHeight="1" x14ac:dyDescent="0.15">
      <c r="A97" s="15" t="s">
        <v>47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spans="1:16" ht="45" customHeight="1" x14ac:dyDescent="0.15">
      <c r="A98" s="19" t="s">
        <v>25</v>
      </c>
      <c r="B98" s="19" t="s">
        <v>26</v>
      </c>
      <c r="C98" s="19"/>
      <c r="D98" s="19"/>
      <c r="E98" s="19" t="s">
        <v>27</v>
      </c>
      <c r="F98" s="19"/>
      <c r="G98" s="19" t="s">
        <v>48</v>
      </c>
      <c r="H98" s="19"/>
      <c r="I98" s="19"/>
      <c r="J98" s="19"/>
      <c r="K98" s="19"/>
      <c r="L98" s="19"/>
      <c r="M98" s="19"/>
      <c r="N98" s="19"/>
      <c r="O98" s="19"/>
      <c r="P98" s="19" t="s">
        <v>49</v>
      </c>
    </row>
    <row r="99" spans="1:16" ht="45" customHeight="1" x14ac:dyDescent="0.15">
      <c r="A99" s="19"/>
      <c r="B99" s="19" t="s">
        <v>29</v>
      </c>
      <c r="C99" s="19" t="s">
        <v>29</v>
      </c>
      <c r="D99" s="19" t="s">
        <v>29</v>
      </c>
      <c r="E99" s="19" t="s">
        <v>29</v>
      </c>
      <c r="F99" s="19" t="s">
        <v>29</v>
      </c>
      <c r="G99" s="19" t="s">
        <v>29</v>
      </c>
      <c r="H99" s="19" t="s">
        <v>30</v>
      </c>
      <c r="I99" s="19"/>
      <c r="J99" s="19" t="s">
        <v>31</v>
      </c>
      <c r="K99" s="19"/>
      <c r="L99" s="19"/>
      <c r="M99" s="19" t="s">
        <v>32</v>
      </c>
      <c r="N99" s="19" t="s">
        <v>33</v>
      </c>
      <c r="O99" s="19" t="s">
        <v>34</v>
      </c>
      <c r="P99" s="19"/>
    </row>
    <row r="100" spans="1:16" ht="45" customHeight="1" x14ac:dyDescent="0.15">
      <c r="A100" s="19"/>
      <c r="B100" s="19"/>
      <c r="C100" s="19"/>
      <c r="D100" s="19"/>
      <c r="E100" s="19"/>
      <c r="F100" s="19"/>
      <c r="G100" s="19"/>
      <c r="H100" s="5" t="s">
        <v>35</v>
      </c>
      <c r="I100" s="5" t="s">
        <v>36</v>
      </c>
      <c r="J100" s="5" t="s">
        <v>37</v>
      </c>
      <c r="K100" s="5" t="s">
        <v>38</v>
      </c>
      <c r="L100" s="5" t="s">
        <v>39</v>
      </c>
      <c r="M100" s="19"/>
      <c r="N100" s="19"/>
      <c r="O100" s="19"/>
      <c r="P100" s="19"/>
    </row>
    <row r="101" spans="1:16" ht="20.100000000000001" customHeight="1" x14ac:dyDescent="0.15">
      <c r="A101" s="5">
        <v>1</v>
      </c>
      <c r="B101" s="5">
        <v>2</v>
      </c>
      <c r="C101" s="5">
        <v>3</v>
      </c>
      <c r="D101" s="5">
        <v>4</v>
      </c>
      <c r="E101" s="5">
        <v>5</v>
      </c>
      <c r="F101" s="5">
        <v>6</v>
      </c>
      <c r="G101" s="5">
        <v>7</v>
      </c>
      <c r="H101" s="5">
        <v>8</v>
      </c>
      <c r="I101" s="5">
        <v>9</v>
      </c>
      <c r="J101" s="5">
        <v>10</v>
      </c>
      <c r="K101" s="5">
        <v>11</v>
      </c>
      <c r="L101" s="5">
        <v>12</v>
      </c>
      <c r="M101" s="5">
        <v>13</v>
      </c>
      <c r="N101" s="5">
        <v>14</v>
      </c>
      <c r="O101" s="5">
        <v>15</v>
      </c>
      <c r="P101" s="5">
        <v>16</v>
      </c>
    </row>
    <row r="102" spans="1:16" ht="42" x14ac:dyDescent="0.15">
      <c r="A102" s="6" t="s">
        <v>73</v>
      </c>
      <c r="B102" s="5" t="s">
        <v>74</v>
      </c>
      <c r="C102" s="5" t="s">
        <v>61</v>
      </c>
      <c r="D102" s="5"/>
      <c r="E102" s="5" t="s">
        <v>62</v>
      </c>
      <c r="F102" s="5"/>
      <c r="G102" s="6" t="s">
        <v>64</v>
      </c>
      <c r="H102" s="6" t="s">
        <v>51</v>
      </c>
      <c r="I102" s="5" t="s">
        <v>52</v>
      </c>
      <c r="J102" s="7">
        <v>58</v>
      </c>
      <c r="K102" s="7">
        <v>58</v>
      </c>
      <c r="L102" s="7">
        <v>59</v>
      </c>
      <c r="M102" s="8">
        <f>ROUND((J102*0)/100,0)</f>
        <v>0</v>
      </c>
      <c r="N102" s="7" t="str">
        <f>IF((K102-L102)&lt;=M102," ",(K102-L102-M102))</f>
        <v xml:space="preserve"> </v>
      </c>
      <c r="O102" s="5"/>
      <c r="P102" s="5"/>
    </row>
    <row r="103" spans="1:16" ht="24.95" customHeight="1" x14ac:dyDescent="0.15">
      <c r="A103" s="16" t="s">
        <v>76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ht="20.100000000000001" customHeight="1" x14ac:dyDescent="0.15"/>
    <row r="105" spans="1:16" ht="39.950000000000003" customHeight="1" x14ac:dyDescent="0.15">
      <c r="A105" s="15" t="s">
        <v>17</v>
      </c>
      <c r="B105" s="15"/>
      <c r="C105" s="15"/>
      <c r="D105" s="17" t="s">
        <v>70</v>
      </c>
      <c r="E105" s="17"/>
      <c r="F105" s="17"/>
      <c r="G105" s="17"/>
      <c r="H105" s="17"/>
      <c r="I105" s="17"/>
      <c r="J105" s="17"/>
      <c r="K105" s="18" t="s">
        <v>19</v>
      </c>
      <c r="L105" s="18"/>
      <c r="M105" s="18"/>
      <c r="N105" s="19" t="s">
        <v>71</v>
      </c>
      <c r="O105" s="19"/>
      <c r="P105" s="19"/>
    </row>
    <row r="106" spans="1:16" ht="20.100000000000001" customHeight="1" x14ac:dyDescent="0.15"/>
    <row r="107" spans="1:16" ht="20.100000000000001" customHeight="1" x14ac:dyDescent="0.15">
      <c r="A107" s="15" t="s">
        <v>21</v>
      </c>
      <c r="B107" s="15"/>
      <c r="C107" s="15"/>
      <c r="D107" s="17" t="s">
        <v>72</v>
      </c>
      <c r="E107" s="17"/>
      <c r="F107" s="17"/>
      <c r="G107" s="17"/>
      <c r="H107" s="17"/>
      <c r="I107" s="17"/>
      <c r="J107" s="17"/>
    </row>
    <row r="108" spans="1:16" ht="20.100000000000001" customHeight="1" x14ac:dyDescent="0.15"/>
    <row r="109" spans="1:16" ht="20.100000000000001" customHeight="1" x14ac:dyDescent="0.15">
      <c r="A109" s="15" t="s">
        <v>23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ht="20.100000000000001" customHeight="1" x14ac:dyDescent="0.15">
      <c r="A110" s="15" t="s">
        <v>24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 ht="45" customHeight="1" x14ac:dyDescent="0.15">
      <c r="A111" s="19" t="s">
        <v>25</v>
      </c>
      <c r="B111" s="19" t="s">
        <v>26</v>
      </c>
      <c r="C111" s="19"/>
      <c r="D111" s="19"/>
      <c r="E111" s="19" t="s">
        <v>27</v>
      </c>
      <c r="F111" s="19"/>
      <c r="G111" s="19" t="s">
        <v>28</v>
      </c>
      <c r="H111" s="19"/>
      <c r="I111" s="19"/>
      <c r="J111" s="19"/>
      <c r="K111" s="19"/>
      <c r="L111" s="19"/>
      <c r="M111" s="19"/>
      <c r="N111" s="19"/>
      <c r="O111" s="19"/>
    </row>
    <row r="112" spans="1:16" ht="45" customHeight="1" x14ac:dyDescent="0.15">
      <c r="A112" s="19"/>
      <c r="B112" s="19" t="s">
        <v>29</v>
      </c>
      <c r="C112" s="19" t="s">
        <v>29</v>
      </c>
      <c r="D112" s="19" t="s">
        <v>29</v>
      </c>
      <c r="E112" s="19" t="s">
        <v>29</v>
      </c>
      <c r="F112" s="19" t="s">
        <v>29</v>
      </c>
      <c r="G112" s="19" t="s">
        <v>29</v>
      </c>
      <c r="H112" s="19" t="s">
        <v>30</v>
      </c>
      <c r="I112" s="19"/>
      <c r="J112" s="19" t="s">
        <v>31</v>
      </c>
      <c r="K112" s="19"/>
      <c r="L112" s="19"/>
      <c r="M112" s="19" t="s">
        <v>32</v>
      </c>
      <c r="N112" s="19" t="s">
        <v>33</v>
      </c>
      <c r="O112" s="19" t="s">
        <v>34</v>
      </c>
    </row>
    <row r="113" spans="1:16" ht="45" customHeight="1" x14ac:dyDescent="0.15">
      <c r="A113" s="19"/>
      <c r="B113" s="19"/>
      <c r="C113" s="19"/>
      <c r="D113" s="19"/>
      <c r="E113" s="19"/>
      <c r="F113" s="19"/>
      <c r="G113" s="19"/>
      <c r="H113" s="5" t="s">
        <v>35</v>
      </c>
      <c r="I113" s="5" t="s">
        <v>36</v>
      </c>
      <c r="J113" s="5" t="s">
        <v>37</v>
      </c>
      <c r="K113" s="5" t="s">
        <v>38</v>
      </c>
      <c r="L113" s="5" t="s">
        <v>39</v>
      </c>
      <c r="M113" s="19"/>
      <c r="N113" s="19"/>
      <c r="O113" s="19"/>
    </row>
    <row r="114" spans="1:16" ht="20.100000000000001" customHeight="1" x14ac:dyDescent="0.15">
      <c r="A114" s="5">
        <v>1</v>
      </c>
      <c r="B114" s="5">
        <v>2</v>
      </c>
      <c r="C114" s="5">
        <v>3</v>
      </c>
      <c r="D114" s="5">
        <v>4</v>
      </c>
      <c r="E114" s="5">
        <v>5</v>
      </c>
      <c r="F114" s="5">
        <v>6</v>
      </c>
      <c r="G114" s="5">
        <v>7</v>
      </c>
      <c r="H114" s="5">
        <v>8</v>
      </c>
      <c r="I114" s="5">
        <v>9</v>
      </c>
      <c r="J114" s="5">
        <v>10</v>
      </c>
      <c r="K114" s="5">
        <v>11</v>
      </c>
      <c r="L114" s="5">
        <v>12</v>
      </c>
      <c r="M114" s="5">
        <v>13</v>
      </c>
      <c r="N114" s="5">
        <v>14</v>
      </c>
      <c r="O114" s="5">
        <v>15</v>
      </c>
    </row>
    <row r="115" spans="1:16" ht="120" customHeight="1" x14ac:dyDescent="0.15">
      <c r="A115" s="6" t="s">
        <v>77</v>
      </c>
      <c r="B115" s="5" t="s">
        <v>74</v>
      </c>
      <c r="C115" s="5" t="s">
        <v>78</v>
      </c>
      <c r="D115" s="5"/>
      <c r="E115" s="5" t="s">
        <v>62</v>
      </c>
      <c r="F115" s="5"/>
      <c r="G115" s="6" t="s">
        <v>75</v>
      </c>
      <c r="H115" s="5" t="s">
        <v>45</v>
      </c>
      <c r="I115" s="5" t="s">
        <v>46</v>
      </c>
      <c r="J115" s="7">
        <v>100</v>
      </c>
      <c r="K115" s="7">
        <v>100</v>
      </c>
      <c r="L115" s="7">
        <v>100</v>
      </c>
      <c r="M115" s="8">
        <f>ROUND((J115*0)/100,0)</f>
        <v>0</v>
      </c>
      <c r="N115" s="7" t="str">
        <f>IF((K115-L115)&lt;=M115," ",(K115-L115-M115))</f>
        <v xml:space="preserve"> </v>
      </c>
      <c r="O115" s="5"/>
    </row>
    <row r="116" spans="1:16" ht="20.100000000000001" customHeight="1" x14ac:dyDescent="0.15"/>
    <row r="117" spans="1:16" ht="20.100000000000001" customHeight="1" x14ac:dyDescent="0.15">
      <c r="A117" s="15" t="s">
        <v>47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16" ht="45" customHeight="1" x14ac:dyDescent="0.15">
      <c r="A118" s="19" t="s">
        <v>25</v>
      </c>
      <c r="B118" s="19" t="s">
        <v>26</v>
      </c>
      <c r="C118" s="19"/>
      <c r="D118" s="19"/>
      <c r="E118" s="19" t="s">
        <v>27</v>
      </c>
      <c r="F118" s="19"/>
      <c r="G118" s="19" t="s">
        <v>48</v>
      </c>
      <c r="H118" s="19"/>
      <c r="I118" s="19"/>
      <c r="J118" s="19"/>
      <c r="K118" s="19"/>
      <c r="L118" s="19"/>
      <c r="M118" s="19"/>
      <c r="N118" s="19"/>
      <c r="O118" s="19"/>
      <c r="P118" s="19" t="s">
        <v>49</v>
      </c>
    </row>
    <row r="119" spans="1:16" ht="45" customHeight="1" x14ac:dyDescent="0.15">
      <c r="A119" s="19"/>
      <c r="B119" s="19" t="s">
        <v>29</v>
      </c>
      <c r="C119" s="19" t="s">
        <v>29</v>
      </c>
      <c r="D119" s="19" t="s">
        <v>29</v>
      </c>
      <c r="E119" s="19" t="s">
        <v>29</v>
      </c>
      <c r="F119" s="19" t="s">
        <v>29</v>
      </c>
      <c r="G119" s="19" t="s">
        <v>29</v>
      </c>
      <c r="H119" s="19" t="s">
        <v>30</v>
      </c>
      <c r="I119" s="19"/>
      <c r="J119" s="19" t="s">
        <v>31</v>
      </c>
      <c r="K119" s="19"/>
      <c r="L119" s="19"/>
      <c r="M119" s="19" t="s">
        <v>32</v>
      </c>
      <c r="N119" s="19" t="s">
        <v>33</v>
      </c>
      <c r="O119" s="19" t="s">
        <v>34</v>
      </c>
      <c r="P119" s="19"/>
    </row>
    <row r="120" spans="1:16" ht="45" customHeight="1" x14ac:dyDescent="0.15">
      <c r="A120" s="19"/>
      <c r="B120" s="19"/>
      <c r="C120" s="19"/>
      <c r="D120" s="19"/>
      <c r="E120" s="19"/>
      <c r="F120" s="19"/>
      <c r="G120" s="19"/>
      <c r="H120" s="5" t="s">
        <v>35</v>
      </c>
      <c r="I120" s="5" t="s">
        <v>36</v>
      </c>
      <c r="J120" s="5" t="s">
        <v>37</v>
      </c>
      <c r="K120" s="5" t="s">
        <v>38</v>
      </c>
      <c r="L120" s="5" t="s">
        <v>39</v>
      </c>
      <c r="M120" s="19"/>
      <c r="N120" s="19"/>
      <c r="O120" s="19"/>
      <c r="P120" s="19"/>
    </row>
    <row r="121" spans="1:16" ht="20.100000000000001" customHeight="1" x14ac:dyDescent="0.15">
      <c r="A121" s="5">
        <v>1</v>
      </c>
      <c r="B121" s="5">
        <v>2</v>
      </c>
      <c r="C121" s="5">
        <v>3</v>
      </c>
      <c r="D121" s="5">
        <v>4</v>
      </c>
      <c r="E121" s="5">
        <v>5</v>
      </c>
      <c r="F121" s="5">
        <v>6</v>
      </c>
      <c r="G121" s="5">
        <v>7</v>
      </c>
      <c r="H121" s="5">
        <v>8</v>
      </c>
      <c r="I121" s="5">
        <v>9</v>
      </c>
      <c r="J121" s="5">
        <v>10</v>
      </c>
      <c r="K121" s="5">
        <v>11</v>
      </c>
      <c r="L121" s="5">
        <v>12</v>
      </c>
      <c r="M121" s="5">
        <v>13</v>
      </c>
      <c r="N121" s="5">
        <v>14</v>
      </c>
      <c r="O121" s="5">
        <v>15</v>
      </c>
      <c r="P121" s="5">
        <v>16</v>
      </c>
    </row>
    <row r="122" spans="1:16" ht="42" x14ac:dyDescent="0.15">
      <c r="A122" s="6" t="s">
        <v>77</v>
      </c>
      <c r="B122" s="5" t="s">
        <v>74</v>
      </c>
      <c r="C122" s="5" t="s">
        <v>78</v>
      </c>
      <c r="D122" s="5"/>
      <c r="E122" s="5" t="s">
        <v>62</v>
      </c>
      <c r="F122" s="5"/>
      <c r="G122" s="6" t="s">
        <v>64</v>
      </c>
      <c r="H122" s="6" t="s">
        <v>51</v>
      </c>
      <c r="I122" s="5" t="s">
        <v>52</v>
      </c>
      <c r="J122" s="7">
        <v>17</v>
      </c>
      <c r="K122" s="7">
        <v>17</v>
      </c>
      <c r="L122" s="7">
        <v>16</v>
      </c>
      <c r="M122" s="8">
        <f>ROUND((J122*0)/100,0)</f>
        <v>0</v>
      </c>
      <c r="N122" s="7">
        <f>IF((K122-L122)&lt;=M122," ",(K122-L122-M122))</f>
        <v>1</v>
      </c>
      <c r="O122" s="5"/>
      <c r="P122" s="5"/>
    </row>
    <row r="123" spans="1:16" ht="24.95" customHeight="1" x14ac:dyDescent="0.15">
      <c r="A123" s="16" t="s">
        <v>79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16" ht="20.100000000000001" customHeight="1" x14ac:dyDescent="0.15"/>
    <row r="125" spans="1:16" ht="39.950000000000003" customHeight="1" x14ac:dyDescent="0.15">
      <c r="A125" s="15" t="s">
        <v>17</v>
      </c>
      <c r="B125" s="15"/>
      <c r="C125" s="15"/>
      <c r="D125" s="17" t="s">
        <v>80</v>
      </c>
      <c r="E125" s="17"/>
      <c r="F125" s="17"/>
      <c r="G125" s="17"/>
      <c r="H125" s="17"/>
      <c r="I125" s="17"/>
      <c r="J125" s="17"/>
      <c r="K125" s="18" t="s">
        <v>19</v>
      </c>
      <c r="L125" s="18"/>
      <c r="M125" s="18"/>
      <c r="N125" s="19" t="s">
        <v>81</v>
      </c>
      <c r="O125" s="19"/>
      <c r="P125" s="19"/>
    </row>
    <row r="126" spans="1:16" ht="20.100000000000001" customHeight="1" x14ac:dyDescent="0.15"/>
    <row r="127" spans="1:16" ht="20.100000000000001" customHeight="1" x14ac:dyDescent="0.15">
      <c r="A127" s="15" t="s">
        <v>21</v>
      </c>
      <c r="B127" s="15"/>
      <c r="C127" s="15"/>
      <c r="D127" s="17" t="s">
        <v>22</v>
      </c>
      <c r="E127" s="17"/>
      <c r="F127" s="17"/>
      <c r="G127" s="17"/>
      <c r="H127" s="17"/>
      <c r="I127" s="17"/>
      <c r="J127" s="17"/>
    </row>
    <row r="128" spans="1:16" ht="20.100000000000001" customHeight="1" x14ac:dyDescent="0.15"/>
    <row r="129" spans="1:16" ht="20.100000000000001" customHeight="1" x14ac:dyDescent="0.15">
      <c r="A129" s="15" t="s">
        <v>23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</row>
    <row r="130" spans="1:16" ht="20.100000000000001" customHeight="1" x14ac:dyDescent="0.15">
      <c r="A130" s="15" t="s">
        <v>24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spans="1:16" ht="45" customHeight="1" x14ac:dyDescent="0.15">
      <c r="A131" s="19" t="s">
        <v>25</v>
      </c>
      <c r="B131" s="19" t="s">
        <v>26</v>
      </c>
      <c r="C131" s="19"/>
      <c r="D131" s="19"/>
      <c r="E131" s="19" t="s">
        <v>27</v>
      </c>
      <c r="F131" s="19"/>
      <c r="G131" s="19" t="s">
        <v>28</v>
      </c>
      <c r="H131" s="19"/>
      <c r="I131" s="19"/>
      <c r="J131" s="19"/>
      <c r="K131" s="19"/>
      <c r="L131" s="19"/>
      <c r="M131" s="19"/>
      <c r="N131" s="19"/>
      <c r="O131" s="19"/>
    </row>
    <row r="132" spans="1:16" ht="45" customHeight="1" x14ac:dyDescent="0.15">
      <c r="A132" s="19"/>
      <c r="B132" s="19" t="s">
        <v>29</v>
      </c>
      <c r="C132" s="19" t="s">
        <v>29</v>
      </c>
      <c r="D132" s="19" t="s">
        <v>29</v>
      </c>
      <c r="E132" s="19" t="s">
        <v>29</v>
      </c>
      <c r="F132" s="19" t="s">
        <v>29</v>
      </c>
      <c r="G132" s="19" t="s">
        <v>29</v>
      </c>
      <c r="H132" s="19" t="s">
        <v>30</v>
      </c>
      <c r="I132" s="19"/>
      <c r="J132" s="19" t="s">
        <v>31</v>
      </c>
      <c r="K132" s="19"/>
      <c r="L132" s="19"/>
      <c r="M132" s="19" t="s">
        <v>32</v>
      </c>
      <c r="N132" s="19" t="s">
        <v>33</v>
      </c>
      <c r="O132" s="19" t="s">
        <v>34</v>
      </c>
    </row>
    <row r="133" spans="1:16" ht="45" customHeight="1" x14ac:dyDescent="0.15">
      <c r="A133" s="19"/>
      <c r="B133" s="19"/>
      <c r="C133" s="19"/>
      <c r="D133" s="19"/>
      <c r="E133" s="19"/>
      <c r="F133" s="19"/>
      <c r="G133" s="19"/>
      <c r="H133" s="5" t="s">
        <v>35</v>
      </c>
      <c r="I133" s="5" t="s">
        <v>36</v>
      </c>
      <c r="J133" s="5" t="s">
        <v>37</v>
      </c>
      <c r="K133" s="5" t="s">
        <v>38</v>
      </c>
      <c r="L133" s="5" t="s">
        <v>39</v>
      </c>
      <c r="M133" s="19"/>
      <c r="N133" s="19"/>
      <c r="O133" s="19"/>
    </row>
    <row r="134" spans="1:16" ht="20.100000000000001" customHeight="1" x14ac:dyDescent="0.15">
      <c r="A134" s="5">
        <v>1</v>
      </c>
      <c r="B134" s="5">
        <v>2</v>
      </c>
      <c r="C134" s="5">
        <v>3</v>
      </c>
      <c r="D134" s="5">
        <v>4</v>
      </c>
      <c r="E134" s="5">
        <v>5</v>
      </c>
      <c r="F134" s="5">
        <v>6</v>
      </c>
      <c r="G134" s="5">
        <v>7</v>
      </c>
      <c r="H134" s="5">
        <v>8</v>
      </c>
      <c r="I134" s="5">
        <v>9</v>
      </c>
      <c r="J134" s="5">
        <v>10</v>
      </c>
      <c r="K134" s="5">
        <v>11</v>
      </c>
      <c r="L134" s="5">
        <v>12</v>
      </c>
      <c r="M134" s="5">
        <v>13</v>
      </c>
      <c r="N134" s="5">
        <v>14</v>
      </c>
      <c r="O134" s="5">
        <v>15</v>
      </c>
    </row>
    <row r="135" spans="1:16" ht="105" customHeight="1" x14ac:dyDescent="0.15">
      <c r="A135" s="6" t="s">
        <v>82</v>
      </c>
      <c r="B135" s="5" t="s">
        <v>61</v>
      </c>
      <c r="C135" s="5" t="s">
        <v>61</v>
      </c>
      <c r="D135" s="5" t="s">
        <v>83</v>
      </c>
      <c r="E135" s="5" t="s">
        <v>62</v>
      </c>
      <c r="F135" s="5"/>
      <c r="G135" s="6" t="s">
        <v>84</v>
      </c>
      <c r="H135" s="5" t="s">
        <v>45</v>
      </c>
      <c r="I135" s="5" t="s">
        <v>46</v>
      </c>
      <c r="J135" s="7">
        <v>21</v>
      </c>
      <c r="K135" s="7">
        <v>21</v>
      </c>
      <c r="L135" s="7">
        <v>21</v>
      </c>
      <c r="M135" s="8">
        <f>ROUND((J135*0)/100,0)</f>
        <v>0</v>
      </c>
      <c r="N135" s="7" t="str">
        <f>IF((K135-L135)&lt;=M135," ",(K135-L135-M135))</f>
        <v xml:space="preserve"> </v>
      </c>
      <c r="O135" s="5"/>
    </row>
    <row r="136" spans="1:16" ht="20.100000000000001" customHeight="1" x14ac:dyDescent="0.15"/>
    <row r="137" spans="1:16" ht="20.100000000000001" customHeight="1" x14ac:dyDescent="0.15">
      <c r="A137" s="15" t="s">
        <v>47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16" ht="45" customHeight="1" x14ac:dyDescent="0.15">
      <c r="A138" s="19" t="s">
        <v>25</v>
      </c>
      <c r="B138" s="19" t="s">
        <v>26</v>
      </c>
      <c r="C138" s="19"/>
      <c r="D138" s="19"/>
      <c r="E138" s="19" t="s">
        <v>27</v>
      </c>
      <c r="F138" s="19"/>
      <c r="G138" s="19" t="s">
        <v>48</v>
      </c>
      <c r="H138" s="19"/>
      <c r="I138" s="19"/>
      <c r="J138" s="19"/>
      <c r="K138" s="19"/>
      <c r="L138" s="19"/>
      <c r="M138" s="19"/>
      <c r="N138" s="19"/>
      <c r="O138" s="19"/>
      <c r="P138" s="19" t="s">
        <v>49</v>
      </c>
    </row>
    <row r="139" spans="1:16" ht="45" customHeight="1" x14ac:dyDescent="0.15">
      <c r="A139" s="19"/>
      <c r="B139" s="19" t="s">
        <v>29</v>
      </c>
      <c r="C139" s="19" t="s">
        <v>29</v>
      </c>
      <c r="D139" s="19" t="s">
        <v>29</v>
      </c>
      <c r="E139" s="19" t="s">
        <v>29</v>
      </c>
      <c r="F139" s="19" t="s">
        <v>29</v>
      </c>
      <c r="G139" s="19" t="s">
        <v>29</v>
      </c>
      <c r="H139" s="19" t="s">
        <v>30</v>
      </c>
      <c r="I139" s="19"/>
      <c r="J139" s="19" t="s">
        <v>31</v>
      </c>
      <c r="K139" s="19"/>
      <c r="L139" s="19"/>
      <c r="M139" s="19" t="s">
        <v>32</v>
      </c>
      <c r="N139" s="19" t="s">
        <v>33</v>
      </c>
      <c r="O139" s="19" t="s">
        <v>34</v>
      </c>
      <c r="P139" s="19"/>
    </row>
    <row r="140" spans="1:16" ht="45" customHeight="1" x14ac:dyDescent="0.15">
      <c r="A140" s="19"/>
      <c r="B140" s="19"/>
      <c r="C140" s="19"/>
      <c r="D140" s="19"/>
      <c r="E140" s="19"/>
      <c r="F140" s="19"/>
      <c r="G140" s="19"/>
      <c r="H140" s="5" t="s">
        <v>35</v>
      </c>
      <c r="I140" s="5" t="s">
        <v>36</v>
      </c>
      <c r="J140" s="5" t="s">
        <v>37</v>
      </c>
      <c r="K140" s="5" t="s">
        <v>38</v>
      </c>
      <c r="L140" s="5" t="s">
        <v>39</v>
      </c>
      <c r="M140" s="19"/>
      <c r="N140" s="19"/>
      <c r="O140" s="19"/>
      <c r="P140" s="19"/>
    </row>
    <row r="141" spans="1:16" ht="20.100000000000001" customHeight="1" x14ac:dyDescent="0.15">
      <c r="A141" s="5">
        <v>1</v>
      </c>
      <c r="B141" s="5">
        <v>2</v>
      </c>
      <c r="C141" s="5">
        <v>3</v>
      </c>
      <c r="D141" s="5">
        <v>4</v>
      </c>
      <c r="E141" s="5">
        <v>5</v>
      </c>
      <c r="F141" s="5">
        <v>6</v>
      </c>
      <c r="G141" s="5">
        <v>7</v>
      </c>
      <c r="H141" s="5">
        <v>8</v>
      </c>
      <c r="I141" s="5">
        <v>9</v>
      </c>
      <c r="J141" s="5">
        <v>10</v>
      </c>
      <c r="K141" s="5">
        <v>11</v>
      </c>
      <c r="L141" s="5">
        <v>12</v>
      </c>
      <c r="M141" s="5">
        <v>13</v>
      </c>
      <c r="N141" s="5">
        <v>14</v>
      </c>
      <c r="O141" s="5">
        <v>15</v>
      </c>
      <c r="P141" s="5">
        <v>16</v>
      </c>
    </row>
    <row r="142" spans="1:16" ht="21" x14ac:dyDescent="0.15">
      <c r="A142" s="6" t="s">
        <v>82</v>
      </c>
      <c r="B142" s="5" t="s">
        <v>61</v>
      </c>
      <c r="C142" s="5" t="s">
        <v>61</v>
      </c>
      <c r="D142" s="5" t="s">
        <v>83</v>
      </c>
      <c r="E142" s="5" t="s">
        <v>62</v>
      </c>
      <c r="F142" s="5"/>
      <c r="G142" s="6" t="s">
        <v>85</v>
      </c>
      <c r="H142" s="6" t="s">
        <v>86</v>
      </c>
      <c r="I142" s="5" t="s">
        <v>87</v>
      </c>
      <c r="J142" s="7">
        <v>12912</v>
      </c>
      <c r="K142" s="7">
        <v>12912</v>
      </c>
      <c r="L142" s="7">
        <v>12912</v>
      </c>
      <c r="M142" s="8">
        <f>ROUND((J142*0)/100,0)</f>
        <v>0</v>
      </c>
      <c r="N142" s="7" t="str">
        <f>IF((K142-L142)&lt;=M142," ",(K142-L142-M142))</f>
        <v xml:space="preserve"> </v>
      </c>
      <c r="O142" s="5"/>
      <c r="P142" s="5"/>
    </row>
  </sheetData>
  <sheetProtection password="DD12" sheet="1" objects="1" scenarios="1"/>
  <mergeCells count="288">
    <mergeCell ref="J139:L139"/>
    <mergeCell ref="M139:M140"/>
    <mergeCell ref="N139:N140"/>
    <mergeCell ref="O139:O140"/>
    <mergeCell ref="M132:M133"/>
    <mergeCell ref="N132:N133"/>
    <mergeCell ref="O132:O133"/>
    <mergeCell ref="A137:P137"/>
    <mergeCell ref="A138:A140"/>
    <mergeCell ref="B138:D138"/>
    <mergeCell ref="E138:F138"/>
    <mergeCell ref="G138:O138"/>
    <mergeCell ref="P138:P140"/>
    <mergeCell ref="B139:B140"/>
    <mergeCell ref="C139:C140"/>
    <mergeCell ref="D139:D140"/>
    <mergeCell ref="E139:E140"/>
    <mergeCell ref="F139:F140"/>
    <mergeCell ref="G139:G140"/>
    <mergeCell ref="H139:I139"/>
    <mergeCell ref="A127:C127"/>
    <mergeCell ref="D127:J127"/>
    <mergeCell ref="A129:P129"/>
    <mergeCell ref="A130:P130"/>
    <mergeCell ref="A131:A133"/>
    <mergeCell ref="B131:D131"/>
    <mergeCell ref="E131:F131"/>
    <mergeCell ref="G131:O131"/>
    <mergeCell ref="B132:B133"/>
    <mergeCell ref="C132:C133"/>
    <mergeCell ref="D132:D133"/>
    <mergeCell ref="E132:E133"/>
    <mergeCell ref="F132:F133"/>
    <mergeCell ref="G132:G133"/>
    <mergeCell ref="H132:I132"/>
    <mergeCell ref="J132:L132"/>
    <mergeCell ref="N119:N120"/>
    <mergeCell ref="O119:O120"/>
    <mergeCell ref="A123:P123"/>
    <mergeCell ref="A125:C125"/>
    <mergeCell ref="D125:J125"/>
    <mergeCell ref="K125:M125"/>
    <mergeCell ref="N125:P125"/>
    <mergeCell ref="O112:O113"/>
    <mergeCell ref="A117:P117"/>
    <mergeCell ref="A118:A120"/>
    <mergeCell ref="B118:D118"/>
    <mergeCell ref="E118:F118"/>
    <mergeCell ref="G118:O118"/>
    <mergeCell ref="P118:P120"/>
    <mergeCell ref="B119:B120"/>
    <mergeCell ref="C119:C120"/>
    <mergeCell ref="D119:D120"/>
    <mergeCell ref="E119:E120"/>
    <mergeCell ref="F119:F120"/>
    <mergeCell ref="G119:G120"/>
    <mergeCell ref="H119:I119"/>
    <mergeCell ref="J119:L119"/>
    <mergeCell ref="M119:M120"/>
    <mergeCell ref="A109:P109"/>
    <mergeCell ref="A110:P110"/>
    <mergeCell ref="A111:A113"/>
    <mergeCell ref="B111:D111"/>
    <mergeCell ref="E111:F111"/>
    <mergeCell ref="G111:O111"/>
    <mergeCell ref="B112:B113"/>
    <mergeCell ref="C112:C113"/>
    <mergeCell ref="D112:D113"/>
    <mergeCell ref="E112:E113"/>
    <mergeCell ref="F112:F113"/>
    <mergeCell ref="G112:G113"/>
    <mergeCell ref="H112:I112"/>
    <mergeCell ref="J112:L112"/>
    <mergeCell ref="M112:M113"/>
    <mergeCell ref="N112:N113"/>
    <mergeCell ref="A105:C105"/>
    <mergeCell ref="D105:J105"/>
    <mergeCell ref="K105:M105"/>
    <mergeCell ref="N105:P105"/>
    <mergeCell ref="A107:C107"/>
    <mergeCell ref="D107:J107"/>
    <mergeCell ref="J99:L99"/>
    <mergeCell ref="M99:M100"/>
    <mergeCell ref="N99:N100"/>
    <mergeCell ref="O99:O100"/>
    <mergeCell ref="A103:P103"/>
    <mergeCell ref="M92:M93"/>
    <mergeCell ref="N92:N93"/>
    <mergeCell ref="O92:O93"/>
    <mergeCell ref="A97:P97"/>
    <mergeCell ref="A98:A100"/>
    <mergeCell ref="B98:D98"/>
    <mergeCell ref="E98:F98"/>
    <mergeCell ref="G98:O98"/>
    <mergeCell ref="P98:P100"/>
    <mergeCell ref="B99:B100"/>
    <mergeCell ref="C99:C100"/>
    <mergeCell ref="D99:D100"/>
    <mergeCell ref="E99:E100"/>
    <mergeCell ref="F99:F100"/>
    <mergeCell ref="G99:G100"/>
    <mergeCell ref="H99:I99"/>
    <mergeCell ref="A87:C87"/>
    <mergeCell ref="D87:J87"/>
    <mergeCell ref="A89:P89"/>
    <mergeCell ref="A90:P90"/>
    <mergeCell ref="A91:A93"/>
    <mergeCell ref="B91:D91"/>
    <mergeCell ref="E91:F91"/>
    <mergeCell ref="G91:O91"/>
    <mergeCell ref="B92:B93"/>
    <mergeCell ref="C92:C93"/>
    <mergeCell ref="D92:D93"/>
    <mergeCell ref="E92:E93"/>
    <mergeCell ref="F92:F93"/>
    <mergeCell ref="G92:G93"/>
    <mergeCell ref="H92:I92"/>
    <mergeCell ref="J92:L92"/>
    <mergeCell ref="N79:N80"/>
    <mergeCell ref="O79:O80"/>
    <mergeCell ref="A83:P83"/>
    <mergeCell ref="A85:C85"/>
    <mergeCell ref="D85:J85"/>
    <mergeCell ref="K85:M85"/>
    <mergeCell ref="N85:P85"/>
    <mergeCell ref="O72:O73"/>
    <mergeCell ref="A77:P77"/>
    <mergeCell ref="A78:A80"/>
    <mergeCell ref="B78:D78"/>
    <mergeCell ref="E78:F78"/>
    <mergeCell ref="G78:O78"/>
    <mergeCell ref="P78:P80"/>
    <mergeCell ref="B79:B80"/>
    <mergeCell ref="C79:C80"/>
    <mergeCell ref="D79:D80"/>
    <mergeCell ref="E79:E80"/>
    <mergeCell ref="F79:F80"/>
    <mergeCell ref="G79:G80"/>
    <mergeCell ref="H79:I79"/>
    <mergeCell ref="J79:L79"/>
    <mergeCell ref="M79:M80"/>
    <mergeCell ref="A69:P69"/>
    <mergeCell ref="A70:P70"/>
    <mergeCell ref="A71:A73"/>
    <mergeCell ref="B71:D71"/>
    <mergeCell ref="E71:F71"/>
    <mergeCell ref="G71:O71"/>
    <mergeCell ref="B72:B73"/>
    <mergeCell ref="C72:C73"/>
    <mergeCell ref="D72:D73"/>
    <mergeCell ref="E72:E73"/>
    <mergeCell ref="F72:F73"/>
    <mergeCell ref="G72:G73"/>
    <mergeCell ref="H72:I72"/>
    <mergeCell ref="J72:L72"/>
    <mergeCell ref="M72:M73"/>
    <mergeCell ref="N72:N73"/>
    <mergeCell ref="A65:C65"/>
    <mergeCell ref="D65:J65"/>
    <mergeCell ref="K65:M65"/>
    <mergeCell ref="N65:P65"/>
    <mergeCell ref="A67:C67"/>
    <mergeCell ref="D67:J67"/>
    <mergeCell ref="J59:L59"/>
    <mergeCell ref="M59:M60"/>
    <mergeCell ref="N59:N60"/>
    <mergeCell ref="O59:O60"/>
    <mergeCell ref="A63:P63"/>
    <mergeCell ref="M52:M53"/>
    <mergeCell ref="N52:N53"/>
    <mergeCell ref="O52:O53"/>
    <mergeCell ref="A57:P57"/>
    <mergeCell ref="A58:A60"/>
    <mergeCell ref="B58:D58"/>
    <mergeCell ref="E58:F58"/>
    <mergeCell ref="G58:O58"/>
    <mergeCell ref="P58:P60"/>
    <mergeCell ref="B59:B60"/>
    <mergeCell ref="C59:C60"/>
    <mergeCell ref="D59:D60"/>
    <mergeCell ref="E59:E60"/>
    <mergeCell ref="F59:F60"/>
    <mergeCell ref="G59:G60"/>
    <mergeCell ref="H59:I59"/>
    <mergeCell ref="A47:C47"/>
    <mergeCell ref="D47:J47"/>
    <mergeCell ref="A49:P49"/>
    <mergeCell ref="A50:P50"/>
    <mergeCell ref="A51:A53"/>
    <mergeCell ref="B51:D51"/>
    <mergeCell ref="E51:F51"/>
    <mergeCell ref="G51:O51"/>
    <mergeCell ref="B52:B53"/>
    <mergeCell ref="C52:C53"/>
    <mergeCell ref="D52:D53"/>
    <mergeCell ref="E52:E53"/>
    <mergeCell ref="F52:F53"/>
    <mergeCell ref="G52:G53"/>
    <mergeCell ref="H52:I52"/>
    <mergeCell ref="J52:L52"/>
    <mergeCell ref="N39:N40"/>
    <mergeCell ref="O39:O40"/>
    <mergeCell ref="A43:P43"/>
    <mergeCell ref="A45:C45"/>
    <mergeCell ref="D45:J45"/>
    <mergeCell ref="K45:M45"/>
    <mergeCell ref="N45:P45"/>
    <mergeCell ref="O32:O33"/>
    <mergeCell ref="A37:P37"/>
    <mergeCell ref="A38:A40"/>
    <mergeCell ref="B38:D38"/>
    <mergeCell ref="E38:F38"/>
    <mergeCell ref="G38:O38"/>
    <mergeCell ref="P38:P40"/>
    <mergeCell ref="B39:B40"/>
    <mergeCell ref="C39:C40"/>
    <mergeCell ref="D39:D40"/>
    <mergeCell ref="E39:E40"/>
    <mergeCell ref="F39:F40"/>
    <mergeCell ref="G39:G40"/>
    <mergeCell ref="H39:I39"/>
    <mergeCell ref="J39:L39"/>
    <mergeCell ref="M39:M40"/>
    <mergeCell ref="A29:P29"/>
    <mergeCell ref="A30:P30"/>
    <mergeCell ref="A31:A33"/>
    <mergeCell ref="B31:D31"/>
    <mergeCell ref="E31:F31"/>
    <mergeCell ref="G31:O31"/>
    <mergeCell ref="B32:B33"/>
    <mergeCell ref="C32:C33"/>
    <mergeCell ref="D32:D33"/>
    <mergeCell ref="E32:E33"/>
    <mergeCell ref="F32:F33"/>
    <mergeCell ref="G32:G33"/>
    <mergeCell ref="H32:I32"/>
    <mergeCell ref="J32:L32"/>
    <mergeCell ref="M32:M33"/>
    <mergeCell ref="N32:N33"/>
    <mergeCell ref="A25:C25"/>
    <mergeCell ref="D25:J25"/>
    <mergeCell ref="K25:M25"/>
    <mergeCell ref="N25:P25"/>
    <mergeCell ref="A27:C27"/>
    <mergeCell ref="D27:J27"/>
    <mergeCell ref="J19:L19"/>
    <mergeCell ref="M19:M20"/>
    <mergeCell ref="N19:N20"/>
    <mergeCell ref="O19:O20"/>
    <mergeCell ref="A23:P23"/>
    <mergeCell ref="M12:M13"/>
    <mergeCell ref="N12:N13"/>
    <mergeCell ref="O12:O13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&amp;K00-00924692.Z25.384459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workbookViewId="0">
      <selection sqref="A1:P1"/>
    </sheetView>
  </sheetViews>
  <sheetFormatPr defaultRowHeight="10.5" x14ac:dyDescent="0.15"/>
  <cols>
    <col min="1" max="1" width="23.85546875" customWidth="1"/>
    <col min="2" max="7" width="22.85546875" customWidth="1"/>
    <col min="8" max="15" width="13.42578125" customWidth="1"/>
    <col min="16" max="16" width="15.28515625" customWidth="1"/>
  </cols>
  <sheetData>
    <row r="1" spans="1:16" ht="24.95" customHeight="1" x14ac:dyDescent="0.15">
      <c r="A1" s="15" t="s">
        <v>88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0.100000000000001" customHeight="1" x14ac:dyDescent="0.15"/>
    <row r="3" spans="1:16" ht="24.95" customHeight="1" x14ac:dyDescent="0.15">
      <c r="A3" s="16" t="s">
        <v>89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0.100000000000001" customHeight="1" x14ac:dyDescent="0.15"/>
    <row r="5" spans="1:16" ht="20.100000000000001" customHeight="1" x14ac:dyDescent="0.15">
      <c r="A5" s="15" t="s">
        <v>90</v>
      </c>
      <c r="B5" s="15"/>
      <c r="C5" s="15"/>
      <c r="D5" s="17"/>
      <c r="E5" s="17"/>
      <c r="F5" s="17"/>
      <c r="G5" s="17"/>
      <c r="H5" s="17"/>
      <c r="I5" s="17"/>
      <c r="J5" s="17"/>
      <c r="K5" s="18" t="s">
        <v>91</v>
      </c>
      <c r="L5" s="18"/>
      <c r="M5" s="18"/>
      <c r="N5" s="19"/>
      <c r="O5" s="19"/>
      <c r="P5" s="19"/>
    </row>
    <row r="6" spans="1:16" ht="20.100000000000001" customHeight="1" x14ac:dyDescent="0.15"/>
    <row r="7" spans="1:16" x14ac:dyDescent="0.15">
      <c r="A7" s="15" t="s">
        <v>92</v>
      </c>
      <c r="B7" s="15"/>
      <c r="C7" s="15"/>
      <c r="D7" s="17"/>
      <c r="E7" s="17"/>
      <c r="F7" s="17"/>
      <c r="G7" s="17"/>
      <c r="H7" s="17"/>
      <c r="I7" s="17"/>
      <c r="J7" s="17"/>
    </row>
    <row r="8" spans="1:16" ht="20.100000000000001" customHeight="1" x14ac:dyDescent="0.15"/>
    <row r="9" spans="1:16" ht="20.100000000000001" customHeight="1" x14ac:dyDescent="0.15">
      <c r="A9" s="15" t="s">
        <v>93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20.100000000000001" customHeight="1" x14ac:dyDescent="0.15">
      <c r="A10" s="15" t="s">
        <v>94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45" customHeight="1" x14ac:dyDescent="0.15">
      <c r="A11" s="19" t="s">
        <v>25</v>
      </c>
      <c r="B11" s="19" t="s">
        <v>95</v>
      </c>
      <c r="C11" s="19"/>
      <c r="D11" s="19"/>
      <c r="E11" s="19" t="s">
        <v>96</v>
      </c>
      <c r="F11" s="19"/>
      <c r="G11" s="19" t="s">
        <v>97</v>
      </c>
      <c r="H11" s="19"/>
      <c r="I11" s="19"/>
      <c r="J11" s="19"/>
      <c r="K11" s="19"/>
      <c r="L11" s="19"/>
      <c r="M11" s="19"/>
      <c r="N11" s="19"/>
      <c r="O11" s="19"/>
    </row>
    <row r="12" spans="1:16" ht="45" customHeight="1" x14ac:dyDescent="0.15">
      <c r="A12" s="19"/>
      <c r="B12" s="19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30</v>
      </c>
      <c r="I12" s="19"/>
      <c r="J12" s="19" t="s">
        <v>31</v>
      </c>
      <c r="K12" s="19"/>
      <c r="L12" s="19"/>
      <c r="M12" s="19" t="s">
        <v>32</v>
      </c>
      <c r="N12" s="19" t="s">
        <v>33</v>
      </c>
      <c r="O12" s="19" t="s">
        <v>34</v>
      </c>
    </row>
    <row r="13" spans="1:16" ht="45" customHeight="1" x14ac:dyDescent="0.15">
      <c r="A13" s="19"/>
      <c r="B13" s="19"/>
      <c r="C13" s="19"/>
      <c r="D13" s="19"/>
      <c r="E13" s="19"/>
      <c r="F13" s="19"/>
      <c r="G13" s="19"/>
      <c r="H13" s="5" t="s">
        <v>35</v>
      </c>
      <c r="I13" s="5" t="s">
        <v>36</v>
      </c>
      <c r="J13" s="5" t="s">
        <v>37</v>
      </c>
      <c r="K13" s="5" t="s">
        <v>38</v>
      </c>
      <c r="L13" s="5" t="s">
        <v>39</v>
      </c>
      <c r="M13" s="19"/>
      <c r="N13" s="19"/>
      <c r="O13" s="19"/>
    </row>
    <row r="14" spans="1:16" ht="20.100000000000001" customHeight="1" x14ac:dyDescent="0.15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</row>
    <row r="15" spans="1:16" ht="20.100000000000001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6" ht="20.100000000000001" customHeight="1" x14ac:dyDescent="0.15"/>
    <row r="17" spans="1:16" ht="20.100000000000001" customHeight="1" x14ac:dyDescent="0.15">
      <c r="A17" s="15" t="s">
        <v>98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45" customHeight="1" x14ac:dyDescent="0.15">
      <c r="A18" s="19" t="s">
        <v>25</v>
      </c>
      <c r="B18" s="19" t="s">
        <v>99</v>
      </c>
      <c r="C18" s="19"/>
      <c r="D18" s="19"/>
      <c r="E18" s="19" t="s">
        <v>96</v>
      </c>
      <c r="F18" s="19"/>
      <c r="G18" s="19" t="s">
        <v>100</v>
      </c>
      <c r="H18" s="19"/>
      <c r="I18" s="19"/>
      <c r="J18" s="19"/>
      <c r="K18" s="19"/>
      <c r="L18" s="19"/>
      <c r="M18" s="19"/>
      <c r="N18" s="19"/>
      <c r="O18" s="19"/>
      <c r="P18" s="19" t="s">
        <v>49</v>
      </c>
    </row>
    <row r="19" spans="1:16" ht="45" customHeight="1" x14ac:dyDescent="0.15">
      <c r="A19" s="19"/>
      <c r="B19" s="19" t="s">
        <v>29</v>
      </c>
      <c r="C19" s="19" t="s">
        <v>29</v>
      </c>
      <c r="D19" s="19" t="s">
        <v>29</v>
      </c>
      <c r="E19" s="19" t="s">
        <v>29</v>
      </c>
      <c r="F19" s="19" t="s">
        <v>29</v>
      </c>
      <c r="G19" s="19" t="s">
        <v>29</v>
      </c>
      <c r="H19" s="19" t="s">
        <v>30</v>
      </c>
      <c r="I19" s="19"/>
      <c r="J19" s="19" t="s">
        <v>31</v>
      </c>
      <c r="K19" s="19"/>
      <c r="L19" s="19"/>
      <c r="M19" s="19" t="s">
        <v>32</v>
      </c>
      <c r="N19" s="19" t="s">
        <v>33</v>
      </c>
      <c r="O19" s="19" t="s">
        <v>34</v>
      </c>
      <c r="P19" s="19"/>
    </row>
    <row r="20" spans="1:16" ht="45" customHeight="1" x14ac:dyDescent="0.15">
      <c r="A20" s="19"/>
      <c r="B20" s="19"/>
      <c r="C20" s="19"/>
      <c r="D20" s="19"/>
      <c r="E20" s="19"/>
      <c r="F20" s="19"/>
      <c r="G20" s="19"/>
      <c r="H20" s="5" t="s">
        <v>35</v>
      </c>
      <c r="I20" s="5" t="s">
        <v>36</v>
      </c>
      <c r="J20" s="5" t="s">
        <v>37</v>
      </c>
      <c r="K20" s="5" t="s">
        <v>38</v>
      </c>
      <c r="L20" s="5" t="s">
        <v>39</v>
      </c>
      <c r="M20" s="19"/>
      <c r="N20" s="19"/>
      <c r="O20" s="19"/>
      <c r="P20" s="19"/>
    </row>
    <row r="21" spans="1:16" ht="20.100000000000001" customHeight="1" x14ac:dyDescent="0.15">
      <c r="A21" s="5">
        <v>1</v>
      </c>
      <c r="B21" s="5">
        <v>2</v>
      </c>
      <c r="C21" s="5">
        <v>3</v>
      </c>
      <c r="D21" s="5">
        <v>4</v>
      </c>
      <c r="E21" s="5">
        <v>5</v>
      </c>
      <c r="F21" s="5">
        <v>6</v>
      </c>
      <c r="G21" s="5">
        <v>7</v>
      </c>
      <c r="H21" s="5">
        <v>8</v>
      </c>
      <c r="I21" s="5">
        <v>9</v>
      </c>
      <c r="J21" s="5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  <c r="P21" s="5">
        <v>16</v>
      </c>
    </row>
    <row r="22" spans="1:16" ht="20.100000000000001" customHeight="1" x14ac:dyDescent="0.1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20.100000000000001" customHeight="1" x14ac:dyDescent="0.15"/>
    <row r="24" spans="1:16" ht="30" customHeight="1" x14ac:dyDescent="0.15">
      <c r="A24" s="9" t="s">
        <v>101</v>
      </c>
      <c r="B24" s="10" t="s">
        <v>102</v>
      </c>
      <c r="C24" s="12" t="s">
        <v>102</v>
      </c>
      <c r="D24" s="12"/>
    </row>
    <row r="25" spans="1:16" ht="20.100000000000001" customHeight="1" x14ac:dyDescent="0.15">
      <c r="B25" s="11" t="s">
        <v>103</v>
      </c>
      <c r="C25" s="11" t="s">
        <v>104</v>
      </c>
      <c r="D25" s="11" t="s">
        <v>105</v>
      </c>
    </row>
    <row r="26" spans="1:16" ht="20.100000000000001" customHeight="1" x14ac:dyDescent="0.15"/>
    <row r="27" spans="1:16" ht="20.100000000000001" customHeight="1" x14ac:dyDescent="0.15">
      <c r="B27" s="20" t="s">
        <v>106</v>
      </c>
      <c r="C27" s="20"/>
      <c r="D27" s="20"/>
    </row>
    <row r="28" spans="1:16" ht="20.100000000000001" customHeight="1" x14ac:dyDescent="0.15"/>
    <row r="29" spans="1:16" ht="20.100000000000001" customHeight="1" x14ac:dyDescent="0.15">
      <c r="A29" s="21" t="s">
        <v>107</v>
      </c>
      <c r="B29" s="21"/>
      <c r="C29" s="21"/>
    </row>
    <row r="30" spans="1:16" ht="20.100000000000001" customHeight="1" x14ac:dyDescent="0.15">
      <c r="A30" s="22" t="s">
        <v>108</v>
      </c>
      <c r="B30" s="22"/>
      <c r="C30" s="22"/>
    </row>
    <row r="31" spans="1:16" ht="20.100000000000001" customHeight="1" x14ac:dyDescent="0.15">
      <c r="A31" s="22" t="s">
        <v>109</v>
      </c>
      <c r="B31" s="22"/>
      <c r="C31" s="22"/>
    </row>
    <row r="32" spans="1:16" ht="20.100000000000001" customHeight="1" x14ac:dyDescent="0.15">
      <c r="A32" s="22" t="s">
        <v>110</v>
      </c>
      <c r="B32" s="22"/>
      <c r="C32" s="22"/>
    </row>
    <row r="33" spans="1:3" ht="20.100000000000001" customHeight="1" x14ac:dyDescent="0.15">
      <c r="A33" s="22" t="s">
        <v>111</v>
      </c>
      <c r="B33" s="22"/>
      <c r="C33" s="22"/>
    </row>
    <row r="34" spans="1:3" ht="20.100000000000001" customHeight="1" x14ac:dyDescent="0.15">
      <c r="A34" s="22" t="s">
        <v>112</v>
      </c>
      <c r="B34" s="22"/>
      <c r="C34" s="22"/>
    </row>
    <row r="35" spans="1:3" ht="20.100000000000001" customHeight="1" x14ac:dyDescent="0.15">
      <c r="A35" s="23" t="s">
        <v>113</v>
      </c>
      <c r="B35" s="23"/>
      <c r="C35" s="23"/>
    </row>
  </sheetData>
  <sheetProtection password="DD12" sheet="1" objects="1" scenarios="1"/>
  <mergeCells count="52">
    <mergeCell ref="A32:C32"/>
    <mergeCell ref="A33:C33"/>
    <mergeCell ref="A34:C34"/>
    <mergeCell ref="A35:C35"/>
    <mergeCell ref="A22:P22"/>
    <mergeCell ref="B27:D27"/>
    <mergeCell ref="A29:C29"/>
    <mergeCell ref="A30:C30"/>
    <mergeCell ref="A31:C31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M12:M13"/>
    <mergeCell ref="N12:N13"/>
    <mergeCell ref="O12:O13"/>
    <mergeCell ref="A15:O15"/>
    <mergeCell ref="A17:P17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&amp;K00-00924692.Z25.384459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Владимир Павлов</cp:lastModifiedBy>
  <dcterms:created xsi:type="dcterms:W3CDTF">2025-01-30T10:33:09Z</dcterms:created>
  <dcterms:modified xsi:type="dcterms:W3CDTF">2025-01-30T10:33:09Z</dcterms:modified>
</cp:coreProperties>
</file>